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799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<sst xmlns="http://schemas.openxmlformats.org/spreadsheetml/2006/main" count="449" uniqueCount="242">
  <si>
    <t>num.</t>
  </si>
  <si>
    <t xml:space="preserve">Tipo: 1 aiuti imprese, 2 corrispettivi contratti,3  contributi enti </t>
  </si>
  <si>
    <t>Importo (Euro)</t>
  </si>
  <si>
    <t>Oggetto della spesa</t>
  </si>
  <si>
    <t>Responsabile  del Procedimento</t>
  </si>
  <si>
    <t>Modalità Assegnazione</t>
  </si>
  <si>
    <t>Area</t>
  </si>
  <si>
    <t>Estremi del provvedimento</t>
  </si>
  <si>
    <t>Tecnica</t>
  </si>
  <si>
    <t>Geom. Aldo Coratza</t>
  </si>
  <si>
    <t>Ekologia della Marmilla S.r.l</t>
  </si>
  <si>
    <t>00351460951</t>
  </si>
  <si>
    <t>ditta Factorit s.p.a</t>
  </si>
  <si>
    <t>04797080969</t>
  </si>
  <si>
    <t>Det. n° 003 del 15.01.2013</t>
  </si>
  <si>
    <t>Gestione servizio di raccolta, trasporto e smaltimento rifiuti urbani - Liquidazione fatture periodo Dicembre 2012</t>
  </si>
  <si>
    <t>Sig.ra Mereu Lucia</t>
  </si>
  <si>
    <t>MRELCU49P53F986G</t>
  </si>
  <si>
    <t>Det. n° 005 del 22.01.2013</t>
  </si>
  <si>
    <t>“TUTELA E VALORIZZAZIONE DEI CENTRI STORICI DELLA SARDEGNA” L.R. 29/’98 ANNUALITA’ 2008 – “BANDO BIDDAS”</t>
  </si>
  <si>
    <t>Det. n° 014 del 20.01.2013</t>
  </si>
  <si>
    <t>Gestione servizio di raccolta, trasporto e smaltimento rifiuti urbani - Liquidazione fatture periodo Gennaio 2013</t>
  </si>
  <si>
    <t>Intercantieri Vittadello</t>
  </si>
  <si>
    <t>00222300287</t>
  </si>
  <si>
    <t>Convenzione in data 03.04.2012 reg. Uff. Entr. Padova il 09.05.2012 al n° 3168 serie 3</t>
  </si>
  <si>
    <t>Atto reg. Agen. Entr. Padova il 05.06.2012 al n° 7936 serie 1T</t>
  </si>
  <si>
    <t>Procedura negoziata  ai sensi dell’art. 125 del D.lgs n. 163/2006 e Reg. Comunale approvato con del. del C.C.  n°34 del 16.07.2007</t>
  </si>
  <si>
    <t>“TUTELA E VALORIZZAZIONE DEI CENTRI STORICI DELLA SARDEGNA” L.R. 29/’98                  ANNUALITA’ 2008 – “BANDO BIDDAS”</t>
  </si>
  <si>
    <t>AVCP</t>
  </si>
  <si>
    <t>97163520584</t>
  </si>
  <si>
    <t>Det. n° 017 del 26.02.2013</t>
  </si>
  <si>
    <t>Liquidazione contributo AVCP</t>
  </si>
  <si>
    <t>deliberazione dell’ AVCP  del 21.12.2011</t>
  </si>
  <si>
    <t>Arch. Cubadda</t>
  </si>
  <si>
    <t>02987690928</t>
  </si>
  <si>
    <t>Det. n° 022 del 04.03.2013</t>
  </si>
  <si>
    <t>Lavori di “BANDO STRAORDINARIO DI EDILIZIA PER LA LOCAZIONE A CANONE
SOCIALE- REALIZZAZIONE N° TRE ALOGGI . Opere di Completamento</t>
  </si>
  <si>
    <t>Affidamento diretto ai sensi degli art. 252, art. 267 c.  10,  del DPR 207/010, e art. 92 e 125 c. 11 del  D.lgs 163/06</t>
  </si>
  <si>
    <t>ENEL Sole</t>
  </si>
  <si>
    <t>05999811002</t>
  </si>
  <si>
    <t>Det. n° 018 del 26.02.2013</t>
  </si>
  <si>
    <t>Gestione e manutenzione ordinaria dell’ illuminazione Pubblica ENEL Sole impianti - I.P. Ns  proprietà e proprietà ENEL Sole</t>
  </si>
  <si>
    <t>Convenzione stipulata con la ditta ENEL Sole per la gestione del servizio di manut. dell’impianto di ill. pubblica in data 08.08.2005 e atto agg. del 17.05.2006 durata di anni 12 con decorr. dal 08.08.2005</t>
  </si>
  <si>
    <t>ditta Ghiaccio Gianluca</t>
  </si>
  <si>
    <t>01037530951</t>
  </si>
  <si>
    <t>Det. n° 023 del 11.03.2013</t>
  </si>
  <si>
    <t>Opere di riqualificazione viaria ed arredo urbano – LR 29/98 Bando Biddas – Completamento / Sistemazione Via Ciusa</t>
  </si>
  <si>
    <t>procedura negoziata senza previa pubblicazione del bando di gara, ai sensi dell’art. 122  comma 7 del D.lgs n. 163/2006</t>
  </si>
  <si>
    <t>Det. n° 027 del 14.03.2013</t>
  </si>
  <si>
    <t>Arch. Antonio Manca</t>
  </si>
  <si>
    <t>00676860950</t>
  </si>
  <si>
    <t>Det. n° 029 del 15.03.2013</t>
  </si>
  <si>
    <t>Progett.e prel., def. e esec., d.l., misura, contabil. e coll., coordinat. progett.ed esec. lavori di “ Opere di riqualificazione viaria ed arredo urbano-LR 29/98-Bando Biddas-Lavori di completamento”.</t>
  </si>
  <si>
    <t xml:space="preserve">Affidamento diretto ai sensi dell'art. 125 c. 11 del D.lgs 163/06 e Reg. Comunale approvato con del. del C.C.  n°8 del 06.02.2012 </t>
  </si>
  <si>
    <t>COS.MET costruzioni</t>
  </si>
  <si>
    <t>Geom. Piero Piludu</t>
  </si>
  <si>
    <t>Lavori di conservazione e valorizzazione del monumento naturale “Sa Roda Manna” – Fornitura cancelli in ferro</t>
  </si>
  <si>
    <t>Det. n° 030 del 19.03.2013</t>
  </si>
  <si>
    <t>Affidamento diretto ai sensi dell'art. 125 comma 11 del D.lgs 163/06, LR 5/07 e Art. 8 Reg. Comunale approvato con del. C.C.  n° 02 del 06.02.2012</t>
  </si>
  <si>
    <t>Geom. Giovanni Cambula</t>
  </si>
  <si>
    <t>00696330950</t>
  </si>
  <si>
    <t>€. 4.235,00</t>
  </si>
  <si>
    <t>Det. n° 031 del 19.03.2013</t>
  </si>
  <si>
    <t>Affidamento diretto ai sensi dell'art. 125 comma 11 del D.lgs 163/06, LR 5/07 e Art. 4 c. 3 p. 39 del Reg. Comunale approvato con del. C.C.  n° 02 del 06.02.2012</t>
  </si>
  <si>
    <t>Affidamento prog. definitiva ed esecutiva “LR n° 17 del 17.05.2013, art. 11 Bis - adeguamento e sistemazione del centro ippico in loc. S. Antioco”</t>
  </si>
  <si>
    <t>€. 36.000,00</t>
  </si>
  <si>
    <t>Servizi di igiene urbana - Ordinanza sindacale n 34 del 27.12.2012 - Proroga affid. servizio a Ditta Ekologia della Marmilla Impegno spesa</t>
  </si>
  <si>
    <t>Gestione servizio di raccolta, trasporto e smaltimento rifiuti urbani - Liquidazione fatture periodo Febbraio 2013</t>
  </si>
  <si>
    <t>Dr. Ing. Giovanni Leoni</t>
  </si>
  <si>
    <t>€ 2.500,00</t>
  </si>
  <si>
    <t>Accatastamento strutture comunali realizzati con l’intervento “BANDO
STRAORDINARIO DI EDILIZIA PER LA LOCAZIONE A CANONE SOCIA”</t>
  </si>
  <si>
    <t>Affidamento diretto ai sensi dell'art. 125 comma 11 del D.lgs 163/06,  Art. 4 c. 3 p. 39 Reg. Comunale approvato con del. C.C.  n° 02 del 06.02.2012</t>
  </si>
  <si>
    <t>LNEPRG70M20G113D</t>
  </si>
  <si>
    <t>Beneficiario                         (curriculum)</t>
  </si>
  <si>
    <t>dati fiscali (P.Iva, C.F.)</t>
  </si>
  <si>
    <t>ditta OCRAM Costruzioni</t>
  </si>
  <si>
    <t>01565680509</t>
  </si>
  <si>
    <t>€. 121.090,58</t>
  </si>
  <si>
    <t>Det. n° 034 del 04.04.2013</t>
  </si>
  <si>
    <t>Sistemazione della P.zza Mons. Contini</t>
  </si>
  <si>
    <t>Procedura negoziata senza previa pubblicazione del bando di gara, ai sensi dell’art. 122  comma 7 del D.lgs n. 163/2006</t>
  </si>
  <si>
    <t>Arch. Marongiu Alberto</t>
  </si>
  <si>
    <t>01505170926</t>
  </si>
  <si>
    <t>Sistemazione della P.zza Mons. Contini onorari servizi tecnici</t>
  </si>
  <si>
    <t>€. 17.873,450</t>
  </si>
  <si>
    <t>Det. n° 035 del 04.04.2013</t>
  </si>
  <si>
    <t>Affidamento diretto ai sensi degli art. 92 e 125 c. 11 del  D.lgs 163/06, degli art. 252 e art. 267 c. 10 del DPR 207/010,  LR 5/07 e dell'art. 4  c. 3° p. 39 del reg. comunale approvato con deliberazione del C.C. n° 02 del 06.02.2012</t>
  </si>
  <si>
    <t>Det. n° 036 del 04.04.2013</t>
  </si>
  <si>
    <t>Sistemazione della P.zza Mons. Contini onorari servizi tecnici - adeguamento Impegno spesa oneri Responsabile del Procedimento</t>
  </si>
  <si>
    <t>Regolamento attribuzione incentivi progettazione art. 18 L. 109/94</t>
  </si>
  <si>
    <t>€. 2.122,41</t>
  </si>
  <si>
    <t>Sistemazione della Piazza Eleonora liquidazione saldo</t>
  </si>
  <si>
    <t>procedura aperta, ai sensi dell’art. 17, comma 4 lettera a) della L.R. n. 5/2007 ,e degli artt. 3 c. 37,  e art. 54, 55 del D.Lgs. 163/2006</t>
  </si>
  <si>
    <t>Sistemazione Piazza Eleonora. Adeguamento impegno spesa e liquidazione saldo onorari servizi tecnici</t>
  </si>
  <si>
    <t>01089340952</t>
  </si>
  <si>
    <t>Arch. Tola Tonino</t>
  </si>
  <si>
    <t>Det. n° 038 del 08.04.2013</t>
  </si>
  <si>
    <t>Affidamento diretto ai sensi dell'art. 125 comma 11 del  D.lgs 163/06, la LR 5/07 e l'Art. 25 del  reg. comunale approvato con deliberazione del C.C. N° 4 del 08.03.2010</t>
  </si>
  <si>
    <t>Det. n° 039 del 08.04.2013</t>
  </si>
  <si>
    <t>Sistemazione Piazza Eleonora. Adeguamento impegno spesa e liquidazione saldo oneri Responsabile del Procedimento</t>
  </si>
  <si>
    <t>Det. n° 037 del 08.04.2013</t>
  </si>
  <si>
    <t>Det. n° 040 del 08.04.2013</t>
  </si>
  <si>
    <t>Intervento urgente di riparazione impianto elettrico e idrico dell’edifico scolastico comunale</t>
  </si>
  <si>
    <t>ditta Ibba Pier Giorgio</t>
  </si>
  <si>
    <t>01017550953</t>
  </si>
  <si>
    <t>Procedura negoziata  ai sensi dell’art. 125 del D.lgs n. 163/2006, la L.R.  n. 05/2007e l’art. 2 c. 1° l. b) e l’art. 6 c. 2° l. c)  del Reg. Comunale approvato dal CC con delib. del C.C. n. 04 del 08.03.2010</t>
  </si>
  <si>
    <t>Gestione Ecocentro comunale - determina a contrattare - ditta Ekologia della Marmilla S.r.l.</t>
  </si>
  <si>
    <t>Affidamento diretto ai sensi dell’art. 125 comma 11 del dlgs 163/06</t>
  </si>
  <si>
    <t>Schema contratto</t>
  </si>
  <si>
    <t>Det. n° 042 del 16.04.2013</t>
  </si>
  <si>
    <t>Lavori di SISTEMAZIONE DELLA PIAZZA MONS. CONTINI</t>
  </si>
  <si>
    <t>Det. n° 043 del 16.04.2013</t>
  </si>
  <si>
    <t>Lavori di conservazione e valorizzazione del monumento naturale “Sa Roda Manna” - incarico di consulente medico, sorveglianza
sanitaria</t>
  </si>
  <si>
    <t>Det. n° 044 del 16.04.2013</t>
  </si>
  <si>
    <t>Centro 5 di medicina e sicurezza sul lavoro di Oristano</t>
  </si>
  <si>
    <t>00681370953</t>
  </si>
  <si>
    <t>Det. n° 045 del 16,04.2013</t>
  </si>
  <si>
    <t>EDILFARINA di Farina Giuseppe</t>
  </si>
  <si>
    <t>01145840953</t>
  </si>
  <si>
    <t>Lavori di conservazione e valorizzazione del monumento naturale “ Sa Roda Manna” – perizia suppletiva e di variante - Affidamento fornitura materiali edili gruppo a e d</t>
  </si>
  <si>
    <t>ditta Flore Gianfranco</t>
  </si>
  <si>
    <t>00522700954</t>
  </si>
  <si>
    <t>Det. n° 046 del 16.04.2013</t>
  </si>
  <si>
    <t>Lavori di conservazione e valorizzazione del monumento naturale “ Sa Roda Manna” - perizia suppletiva e di variante Affidamento noli a caldo gruppo b)</t>
  </si>
  <si>
    <t>ELENCO ALLEGATI</t>
  </si>
  <si>
    <t>ALL-B</t>
  </si>
  <si>
    <t>ALL-C</t>
  </si>
  <si>
    <t>ALL-D</t>
  </si>
  <si>
    <t>ALL-A</t>
  </si>
  <si>
    <t>ALL-E</t>
  </si>
  <si>
    <t>ALL-F</t>
  </si>
  <si>
    <t>ALL-G</t>
  </si>
  <si>
    <t>ALL-H</t>
  </si>
  <si>
    <t>ALL-L</t>
  </si>
  <si>
    <t>ALL-M</t>
  </si>
  <si>
    <t>ALL-N</t>
  </si>
  <si>
    <t>INGRANDIMENTI</t>
  </si>
  <si>
    <t>PLANIMETRIA CANTIERE</t>
  </si>
  <si>
    <t>QUADRO ECONOMICO</t>
  </si>
  <si>
    <t>PROGETTO:</t>
  </si>
  <si>
    <t>TAV 1</t>
  </si>
  <si>
    <t>TAV 2</t>
  </si>
  <si>
    <t>TAV 3</t>
  </si>
  <si>
    <t>TAV 4</t>
  </si>
  <si>
    <t>TAV 5</t>
  </si>
  <si>
    <t>TAV 6</t>
  </si>
  <si>
    <t>BANDO DI GARA</t>
  </si>
  <si>
    <t>Lavori di "Manutenzione e sistemazione strade interne"</t>
  </si>
  <si>
    <t>BANDO</t>
  </si>
  <si>
    <t>DISCIPLINARE</t>
  </si>
  <si>
    <t>MODELLO A</t>
  </si>
  <si>
    <t>MODELLO C</t>
  </si>
  <si>
    <t>MODELLO B-B1</t>
  </si>
  <si>
    <t>MODELLO D</t>
  </si>
  <si>
    <t>TUTELA E VALORIZZAZIONE DEI CENTRI STORICI DELLA SARDEGNA” L.R. 29/’98 ANNUALITA’ 2008 – “BANDO BIDDAS</t>
  </si>
  <si>
    <t xml:space="preserve">LEDDA  SPERANZA </t>
  </si>
  <si>
    <t>Det. n° 048 del 17.04.2013</t>
  </si>
  <si>
    <t>Convenzione</t>
  </si>
  <si>
    <t>Det. n° 049 del 23.04.2013</t>
  </si>
  <si>
    <t>Lavori di conservazione del monumento naturale “ Sa Roda Manna “ - Approvazione contabilità finale e certificato di regolare esecuzione</t>
  </si>
  <si>
    <t>Geom Piero PILUDU</t>
  </si>
  <si>
    <t>Regolamento attribuzione incentivi progettazione art. 18 L. 109/95</t>
  </si>
  <si>
    <t>Lavori di conservazione del monumento naturale "Sa Roda Manna" - Liquidazione oneri Responsabile del Procedimento</t>
  </si>
  <si>
    <t>Lavori di conservazione del monumento naturale "Sa Roda Manna" - impegno di spesa oneri Responsabile del Procedimento</t>
  </si>
  <si>
    <t>Det. n° 052 del 24.04.2013</t>
  </si>
  <si>
    <t>Lavori di SISTEMAZIONE DELLA PIAZZA MONS. CONTINI - Concessione proroga termini contrattuali</t>
  </si>
  <si>
    <t>Manutenzione e sistemazione strade interne
Integrazione bando di gara e disciplinare</t>
  </si>
  <si>
    <t>Det. n° 053 del 27.04.2013</t>
  </si>
  <si>
    <t>Sistemazione locali sportivi in loc. S. Giorgio - Concessione proroga termini contrattuali</t>
  </si>
  <si>
    <t>Det. n° 054 del 29.04.2013</t>
  </si>
  <si>
    <t>COMUNE DI SCANO DI MONTIFERRO - ANNO 2013 - DATI ART. 18 AMMINISTRAZIONE TRASPARENTE - AREA TECNICA</t>
  </si>
  <si>
    <t>ENEL Distribuzione SpA</t>
  </si>
  <si>
    <t>05779711000</t>
  </si>
  <si>
    <t>Det. n° 055 del 08.05.2013</t>
  </si>
  <si>
    <t>Bando straordinario di edilizia per la locazione a canone sociale - realizzazione n°tre alloggi “Lavori di completamento” – richiesta allacciamento collettivo per n. 3
forniture elettriche in bassa tensione. - Determinazione a contrattare – Affidamento alla società ENEL Distribuzione SpA - Impegno di spesa.</t>
  </si>
  <si>
    <t>NORMATIVA DI RIFERIMENTO</t>
  </si>
  <si>
    <t>D.lgs 163/06</t>
  </si>
  <si>
    <t>LR 5/07</t>
  </si>
  <si>
    <t>REGOLAMENTO COMUNALE</t>
  </si>
  <si>
    <t>Sistemazione locali sportivi in loc. S. Giorgio- Liquidazione 1° SAL</t>
  </si>
  <si>
    <t xml:space="preserve">procedura negoziata   ai sensi dell’art. 122 comma 7 del D.lgs n. 163/2006,da esperirsi con le modalità di cui all’art. 57 comma 6° del Dlgs 163/06 </t>
  </si>
  <si>
    <t>Richiesta di accertamento di conformità ai sensi dell’art. 13 della Legge Regionale 23/85 , ex  art. 16 della Legge 47/85 e art. 36 del D.P.R. 380/2001 ” per la realizzazione di un alloggio ubicato in una palazzina composta da n. 7 alloggi sito in Scano di Montiferro in via Amendola - pratica edilizia N° 01/2012 – Diniego</t>
  </si>
  <si>
    <t>A.R.E A. ( Azienda Regionale Per L’edilizia Abitativa ) - distretto di Oristano</t>
  </si>
  <si>
    <t>03077790925</t>
  </si>
  <si>
    <t>Bando straordinario di edilizia per la locazione a canone sociale - realizzazione n°tre alloggi “Lavori di completamento” – richiesta allacciamento collettivo per n. 3
forniture elettriche in bassa tensione. - liquidazione alla società ENEL Distribuzione SpA</t>
  </si>
  <si>
    <t>Det. n° 059 del 21.05.2013</t>
  </si>
  <si>
    <t>Det. n° 060 del 21.05.2013</t>
  </si>
  <si>
    <t>Indizione e convocazione conferenza di servizi ai sensi dell’art. 14 e seguenti del
d.lgs n° 241/90 e ss.mm.ii per l’approvazione del progetto definitivo - esecutivo “Sistemazione stradello Santa Vittoria”</t>
  </si>
  <si>
    <t>art. 14 del Dlgs n. 241/90 e ss.mm.ii.</t>
  </si>
  <si>
    <t xml:space="preserve">CONFERENZA DI SERVIZI:              - Soprintendenza B.A.P.S.A.E. Cagliari;
- Servizio Tutela del Paesaggistica di Oristano.   </t>
  </si>
  <si>
    <t>Affidamento diretto ai sensi dell'art. 125 comma 11 del  D.lgs 163/06, la LR 5/07 e l'Art. 8 del  reg. comunale approvato con deliberazione del C.C. n° 02 del 06.02.2012</t>
  </si>
  <si>
    <t>Fornitura di attrezzature da impiegarsi nel cantiere di manutenzione complesso Nuragico loc. Nuracale –
Determina a contrattare - Affidamento – Impegno di Spesa</t>
  </si>
  <si>
    <t>01058940956</t>
  </si>
  <si>
    <t>Det. n° 061 del 23.05.2013</t>
  </si>
  <si>
    <t>ditta Oppo S.r.l.</t>
  </si>
  <si>
    <t>Det. n° 063 del 03.06.2013</t>
  </si>
  <si>
    <t>Lavori di completamento della pavimentazione interna del cimitero comunale - Cantiere comunale di
lavoro annualità 2011” Approvazione contabilità finale e certificato di regolare esecuzione</t>
  </si>
  <si>
    <t>Convenzione stipulata in data 18.11.2011 rep. n. 233 ( USO)</t>
  </si>
  <si>
    <t>Det. n° 064 del 03.06.2013</t>
  </si>
  <si>
    <t>Det. n° 065 del 03.06.2013</t>
  </si>
  <si>
    <t>Ing. Gian Michele CORATZA</t>
  </si>
  <si>
    <t>01128610951</t>
  </si>
  <si>
    <t>Estensione Incarico di D.L. , misura contabilità e cert. R.E., funzioni di coordinatore nella fase di esecuzione dei lavori di “CANTIERE COMUNALE ANNUALITA’ 2011 – Opere di completamento della pavimentazione del cimitero comunale ,cantiere di lavoro annualit’ 2011 –Liquidazione saldo Direzione dei lavori</t>
  </si>
  <si>
    <t>Lavori di “Cantiere comunale di lavoro annualità 2011 – completamento della
pavimentazione interna del cimitero comunale ” – Impegno spesa e liquidazione oneri Responsabile del Procedimento</t>
  </si>
  <si>
    <t>Intervento di sostituzione di n° 10 lampade al neon presso l’edificio scolastico posto nel Corso Vittorio Emanuele – Liquidazione fattura</t>
  </si>
  <si>
    <t>Ditta Piras Gianfranco</t>
  </si>
  <si>
    <t>00634970917</t>
  </si>
  <si>
    <t>Affidamento diretto ai sensi dell’art. 125 comma 8 del D.Lgs 163/06; Il Dpr 05.10.2010 n° 207; della LR 5/07, in quanto inseriti nell’art. 8 comma 3 punto A1  del  reg. comunale approvato con deliberazione del C.C. n° 02 del 06.02.2012</t>
  </si>
  <si>
    <t>Ditta Adriano Mugheddu</t>
  </si>
  <si>
    <t>Procedura aperta, ai sensi dell’art. 17, comma 4 lettera a) della L.R. n. 5/2007 , e degli artt. 3 c. 37,  e art. 54, 55 del D.Lgs. 163/2006 e s.m.i.</t>
  </si>
  <si>
    <t>Lavori di “SISTEMAZIONE INGRESSO ABITATO DALLA SP 22“ – ditta Mugheddu Adriano - Richiesta autorizzazione sub appalto - Diniego</t>
  </si>
  <si>
    <t>Sig.ra CADAU Mariangela</t>
  </si>
  <si>
    <t>Concessione area cimiteriale</t>
  </si>
  <si>
    <t>Det. n° 066 del 04.06.2013</t>
  </si>
  <si>
    <t>Det. n° 058 del 16.05.2013</t>
  </si>
  <si>
    <t>Det. n° 056 del 14.05.2013</t>
  </si>
  <si>
    <t>Det. n° 057 del 14.05.2013</t>
  </si>
  <si>
    <t>Det. n° 051 del 23.04.2013</t>
  </si>
  <si>
    <t>Det. n° 050 del 23.04.2013</t>
  </si>
  <si>
    <t>Det. n° 047 del 16.04.2013</t>
  </si>
  <si>
    <t>Det. n° 032 del 26.03.2013</t>
  </si>
  <si>
    <t>Det. n° 033 del 28.03.2013</t>
  </si>
  <si>
    <t>Det. n° 041 del 09.04.2013</t>
  </si>
  <si>
    <t>Det. n° 067 del 04.06.2013</t>
  </si>
  <si>
    <t>Det. n° 069 del 11.06.2013</t>
  </si>
  <si>
    <t>Gestione impianto di illuminazione Pubblica da parte di ENEL Sole impianti - I.P. Ns
proprietà e proprietà ENEL Sole – aggiornamento canoni servizi di base - Variazioni ISTAT FOI per gli anni 2010 – 2011 – impegno di spesa e liquidazione fatture</t>
  </si>
  <si>
    <t>Det. n° 070 del 18.06.2013</t>
  </si>
  <si>
    <t>Det. n° 071 del 18.06.2013</t>
  </si>
  <si>
    <t>Intervento di manutenzione straordinaria sostituzione palo dell’illuminazione pubblica in via Amendola – ditta ENEL Sole Srl
Liquidazione Fattura</t>
  </si>
  <si>
    <t>Fornitura di attrezzature - Determina a contrattare - Affidamento fornitura alla ditta Oppo S.r.l. di Ghilarza – Impegno di Spesa</t>
  </si>
  <si>
    <t>Det. n° 072 del 18.06.2013</t>
  </si>
  <si>
    <t>Arch. Carlo Manca</t>
  </si>
  <si>
    <t>Det. n° 073 del 18.06.2013</t>
  </si>
  <si>
    <t>Lavori di “SISTEMAZIONE INGRESSO ABITATO DALLA SP 22“ – Concessione proroga termini contrattuali</t>
  </si>
  <si>
    <t>PERIODO 01-GEN-2013 / 21-GIU-2013</t>
  </si>
  <si>
    <t>Fornitura di materiali edili , atrezzature e D.P.I. neccessari da impiegarsi nel cantiere comunale 2012 – intervento di manutenzione del patrimonio comunale – Determina a contrattare – e approvazione lettera di invito</t>
  </si>
  <si>
    <t>Det. n° 074 del 20.06.2013</t>
  </si>
  <si>
    <t>affidamento diretto ai sensi del D.lgs 163/06 art 125, comma 11, e dell’art. 8 del  reg. comunale approvato con deliberazione del C.C. n° 02 del 06.02.2012</t>
  </si>
  <si>
    <t>Det. n° 075 del 20.06.2013</t>
  </si>
  <si>
    <t>Fornitura di materiali edili , atrezzature e D.P.I. neccessari da impiegarsi nel cantiere comunale 2012 – intervento di riqualificazione urbana scalinata viale Kennedy – piazza Agus – Determina a contrattare – e approvazione lettera di invito</t>
  </si>
  <si>
    <t>Det. n° 076 del 20.06.2013</t>
  </si>
  <si>
    <t>Fornitura di materiali lapidei neccessari da impiegarsi nel cantiere comunale 2012 – intervento di riqualificazione urbana scalinata viale Kennedy – piazza Agus – Determina a contrattare e approvazione lettera di invito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</si>
</sst>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&quot;€&quot;\ #,##0.0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u val="single"/>
      <sz val="11"/>
      <color indexed="20"/>
      <name val="Calibri"/>
      <family val="2"/>
    </font>
    <font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70" fontId="18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70" fontId="5" fillId="0" borderId="10" xfId="36" applyNumberForma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5" fillId="0" borderId="10" xfId="36" applyNumberFormat="1" applyFill="1" applyBorder="1" applyAlignment="1">
      <alignment horizontal="left" vertical="center" wrapText="1"/>
    </xf>
    <xf numFmtId="170" fontId="18" fillId="0" borderId="10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170" fontId="18" fillId="0" borderId="15" xfId="0" applyNumberFormat="1" applyFont="1" applyBorder="1" applyAlignment="1">
      <alignment horizontal="center" vertical="center" wrapText="1"/>
    </xf>
    <xf numFmtId="170" fontId="5" fillId="0" borderId="15" xfId="36" applyNumberForma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170" fontId="5" fillId="0" borderId="15" xfId="36" applyNumberFormat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170" fontId="5" fillId="0" borderId="10" xfId="36" applyNumberFormat="1" applyBorder="1" applyAlignment="1">
      <alignment horizontal="center" vertical="center" wrapText="1"/>
    </xf>
    <xf numFmtId="11" fontId="5" fillId="0" borderId="10" xfId="36" applyNumberFormat="1" applyFill="1" applyBorder="1" applyAlignment="1">
      <alignment horizontal="center" vertical="center" wrapText="1"/>
    </xf>
    <xf numFmtId="11" fontId="5" fillId="0" borderId="10" xfId="36" applyNumberFormat="1" applyFill="1" applyBorder="1" applyAlignment="1">
      <alignment horizontal="left" vertical="center" wrapText="1"/>
    </xf>
    <xf numFmtId="170" fontId="5" fillId="0" borderId="10" xfId="36" applyNumberFormat="1" applyFont="1" applyBorder="1" applyAlignment="1">
      <alignment horizontal="center" vertical="center" wrapText="1"/>
    </xf>
    <xf numFmtId="49" fontId="5" fillId="0" borderId="10" xfId="36" applyNumberFormat="1" applyBorder="1" applyAlignment="1">
      <alignment horizontal="center" vertical="center" wrapText="1"/>
    </xf>
    <xf numFmtId="49" fontId="5" fillId="0" borderId="10" xfId="36" applyNumberFormat="1" applyFill="1" applyBorder="1" applyAlignment="1">
      <alignment horizontal="center" vertical="center" wrapText="1"/>
    </xf>
    <xf numFmtId="49" fontId="5" fillId="0" borderId="10" xfId="36" applyNumberFormat="1" applyBorder="1" applyAlignment="1">
      <alignment horizontal="left" vertical="center" wrapText="1"/>
    </xf>
    <xf numFmtId="49" fontId="5" fillId="0" borderId="10" xfId="36" applyNumberForma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5" fillId="0" borderId="10" xfId="36" applyBorder="1" applyAlignment="1">
      <alignment horizontal="center" vertical="center" wrapText="1"/>
    </xf>
    <xf numFmtId="0" fontId="5" fillId="0" borderId="10" xfId="36" applyFont="1" applyBorder="1" applyAlignment="1">
      <alignment horizontal="center" vertical="center" wrapText="1"/>
    </xf>
    <xf numFmtId="0" fontId="5" fillId="0" borderId="10" xfId="36" applyFont="1" applyBorder="1" applyAlignment="1">
      <alignment vertical="center" wrapText="1"/>
    </xf>
    <xf numFmtId="0" fontId="5" fillId="0" borderId="10" xfId="36" applyFill="1" applyBorder="1" applyAlignment="1">
      <alignment horizontal="center" vertical="center" wrapText="1"/>
    </xf>
    <xf numFmtId="170" fontId="18" fillId="24" borderId="13" xfId="0" applyNumberFormat="1" applyFont="1" applyFill="1" applyBorder="1" applyAlignment="1">
      <alignment horizontal="center" vertical="center" wrapText="1"/>
    </xf>
    <xf numFmtId="170" fontId="18" fillId="0" borderId="10" xfId="0" applyNumberFormat="1" applyFont="1" applyFill="1" applyBorder="1" applyAlignment="1">
      <alignment horizontal="center" vertical="center" wrapText="1"/>
    </xf>
    <xf numFmtId="170" fontId="18" fillId="0" borderId="0" xfId="0" applyNumberFormat="1" applyFont="1" applyAlignment="1">
      <alignment horizontal="center" vertical="center" wrapText="1"/>
    </xf>
    <xf numFmtId="0" fontId="5" fillId="0" borderId="10" xfId="36" applyBorder="1" applyAlignment="1">
      <alignment vertical="center" wrapText="1"/>
    </xf>
    <xf numFmtId="170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5" fillId="0" borderId="10" xfId="36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70" fontId="5" fillId="0" borderId="10" xfId="36" applyNumberFormat="1" applyFill="1" applyBorder="1" applyAlignment="1">
      <alignment horizontal="center" vertical="center" wrapText="1"/>
    </xf>
    <xf numFmtId="170" fontId="5" fillId="0" borderId="11" xfId="36" applyNumberFormat="1" applyFill="1" applyBorder="1" applyAlignment="1">
      <alignment horizontal="center" vertical="center" wrapText="1"/>
    </xf>
    <xf numFmtId="170" fontId="18" fillId="0" borderId="15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left" vertical="center" wrapText="1"/>
    </xf>
    <xf numFmtId="0" fontId="18" fillId="0" borderId="16" xfId="0" applyFont="1" applyBorder="1" applyAlignment="1">
      <alignment vertical="center" wrapText="1"/>
    </xf>
    <xf numFmtId="170" fontId="18" fillId="0" borderId="16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5" fillId="0" borderId="16" xfId="36" applyBorder="1" applyAlignment="1">
      <alignment vertical="center" wrapText="1"/>
    </xf>
    <xf numFmtId="0" fontId="5" fillId="0" borderId="11" xfId="36" applyBorder="1" applyAlignment="1">
      <alignment vertical="center" wrapText="1"/>
    </xf>
    <xf numFmtId="0" fontId="5" fillId="0" borderId="11" xfId="36" applyFill="1" applyBorder="1" applyAlignment="1">
      <alignment horizontal="center" vertical="center" wrapText="1"/>
    </xf>
    <xf numFmtId="170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5" fillId="0" borderId="10" xfId="36" applyNumberFormat="1" applyFill="1" applyBorder="1" applyAlignment="1">
      <alignment horizontal="center" vertical="center" wrapText="1"/>
    </xf>
    <xf numFmtId="0" fontId="5" fillId="0" borderId="10" xfId="36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170" fontId="18" fillId="0" borderId="11" xfId="0" applyNumberFormat="1" applyFont="1" applyBorder="1" applyAlignment="1">
      <alignment horizontal="center" vertical="center" wrapText="1"/>
    </xf>
    <xf numFmtId="170" fontId="5" fillId="0" borderId="15" xfId="36" applyNumberFormat="1" applyBorder="1" applyAlignment="1">
      <alignment horizontal="center" vertical="center" wrapText="1"/>
    </xf>
    <xf numFmtId="170" fontId="5" fillId="0" borderId="11" xfId="36" applyNumberForma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5" fillId="0" borderId="10" xfId="36" applyNumberFormat="1" applyFont="1" applyFill="1" applyBorder="1" applyAlignment="1">
      <alignment horizontal="center" vertical="center" wrapText="1"/>
    </xf>
    <xf numFmtId="49" fontId="5" fillId="0" borderId="15" xfId="36" applyNumberFormat="1" applyFont="1" applyBorder="1" applyAlignment="1">
      <alignment horizontal="left" vertical="center" wrapText="1"/>
    </xf>
    <xf numFmtId="49" fontId="5" fillId="0" borderId="11" xfId="36" applyNumberFormat="1" applyBorder="1" applyAlignment="1">
      <alignment horizontal="left" vertical="center" wrapText="1"/>
    </xf>
    <xf numFmtId="0" fontId="5" fillId="0" borderId="15" xfId="36" applyBorder="1" applyAlignment="1">
      <alignment horizontal="center" vertical="center"/>
    </xf>
    <xf numFmtId="0" fontId="5" fillId="0" borderId="11" xfId="36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70" fontId="18" fillId="0" borderId="10" xfId="0" applyNumberFormat="1" applyFont="1" applyBorder="1" applyAlignment="1">
      <alignment horizontal="center" vertical="center" wrapText="1"/>
    </xf>
    <xf numFmtId="170" fontId="5" fillId="0" borderId="10" xfId="36" applyNumberForma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170" fontId="18" fillId="0" borderId="15" xfId="0" applyNumberFormat="1" applyFont="1" applyBorder="1" applyAlignment="1">
      <alignment horizontal="center" vertical="center" wrapText="1"/>
    </xf>
    <xf numFmtId="170" fontId="18" fillId="0" borderId="23" xfId="0" applyNumberFormat="1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49" fontId="5" fillId="0" borderId="15" xfId="36" applyNumberFormat="1" applyFill="1" applyBorder="1" applyAlignment="1">
      <alignment horizontal="left" vertical="center" wrapText="1"/>
    </xf>
    <xf numFmtId="49" fontId="5" fillId="0" borderId="11" xfId="36" applyNumberFormat="1" applyFill="1" applyBorder="1" applyAlignment="1">
      <alignment horizontal="left" vertical="center" wrapText="1"/>
    </xf>
    <xf numFmtId="49" fontId="5" fillId="0" borderId="10" xfId="36" applyNumberFormat="1" applyBorder="1" applyAlignment="1">
      <alignment horizontal="center" vertical="center" wrapText="1"/>
    </xf>
    <xf numFmtId="0" fontId="5" fillId="0" borderId="10" xfId="36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70" fontId="5" fillId="0" borderId="10" xfId="36" applyNumberForma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36" applyAlignment="1">
      <alignment vertical="center" wrapText="1"/>
    </xf>
    <xf numFmtId="0" fontId="5" fillId="0" borderId="10" xfId="36" applyFill="1" applyBorder="1" applyAlignment="1">
      <alignment horizontal="center" vertical="center" wrapText="1"/>
    </xf>
    <xf numFmtId="0" fontId="5" fillId="0" borderId="0" xfId="36" applyFont="1" applyAlignment="1">
      <alignment/>
    </xf>
    <xf numFmtId="49" fontId="5" fillId="0" borderId="15" xfId="36" applyNumberFormat="1" applyFont="1" applyFill="1" applyBorder="1" applyAlignment="1">
      <alignment horizontal="center" vertical="center" wrapText="1"/>
    </xf>
    <xf numFmtId="49" fontId="5" fillId="0" borderId="10" xfId="36" applyNumberFormat="1" applyFont="1" applyBorder="1" applyAlignment="1">
      <alignment horizontal="center" vertical="center" wrapText="1"/>
    </xf>
    <xf numFmtId="49" fontId="5" fillId="0" borderId="10" xfId="36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5" fillId="0" borderId="16" xfId="36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scanodimontiferro.or.it/uploads/mkDownloads/files/ufficio%20tecnico/DETERMINE/2013/AC-%20003%20liq%20servizio%20RSU%20-%20dicembre%202012%20-%20Intercantieri.pdf" TargetMode="External" /><Relationship Id="rId2" Type="http://schemas.openxmlformats.org/officeDocument/2006/relationships/hyperlink" Target="http://www.comune.scanodimontiferro.or.it/uploads/mkDownloads/files/ufficio%20tecnico/DETERMINE/2013/AC-%20005%20Liquid%20ant%20MEREU%20Lucia%20L.R.%2029%20-%2098%20BANDO%20BIDDAS.pdf" TargetMode="External" /><Relationship Id="rId3" Type="http://schemas.openxmlformats.org/officeDocument/2006/relationships/hyperlink" Target="http://www.comune.scanodimontiferro.or.it/uploads/mkDownloads/files/ufficio%20tecnico/DETERMINE/2013/AC-%20003%20liq%20servizio%20RSU%20-%20dicembre%202012%20-%20Intercantieri.pdf" TargetMode="External" /><Relationship Id="rId4" Type="http://schemas.openxmlformats.org/officeDocument/2006/relationships/hyperlink" Target="http://www.comune.scanodimontiferro.or.it/uploads/mkDownloads/files/ufficio%20tecnico/DETERMINE/2013/AC-%20014%20liq%20servizio%20RSU%20-%20Gennaio%202013%20-%20Intercantieri.pdf" TargetMode="External" /><Relationship Id="rId5" Type="http://schemas.openxmlformats.org/officeDocument/2006/relationships/hyperlink" Target="http://www.comune.scanodimontiferro.or.it/uploads/mkDownloads/files/ufficio%20tecnico/DETERMINE/2013/AC-%20014%20liq%20servizio%20RSU%20-%20Gennaio%202013%20-%20Intercantieri.pdf" TargetMode="External" /><Relationship Id="rId6" Type="http://schemas.openxmlformats.org/officeDocument/2006/relationships/hyperlink" Target="http://www.comune.scanodimontiferro.or.it/uploads/mkDownloads/files/ufficio%20tecnico/DETERMINE/2013/AC-017%20Liqu.%20Contr.%20AVCP%20%20imp.%20sportivi%20-%20sp%2022.pdf" TargetMode="External" /><Relationship Id="rId7" Type="http://schemas.openxmlformats.org/officeDocument/2006/relationships/hyperlink" Target="http://www.comune.scanodimontiferro.or.it/uploads/mkDownloads/files/ufficio%20tecnico/DETERMINE/2013/AC-%20022%20liqu.%20on.%20Arch.%20Cubadda%20%20Progettazione.pdf" TargetMode="External" /><Relationship Id="rId8" Type="http://schemas.openxmlformats.org/officeDocument/2006/relationships/hyperlink" Target="http://www.comune.scanodimontiferro.or.it/uploads/mkDownloads/files/ufficio%20tecnico/CONTRATTI/CONVENZIONE%20Arch.%20Cubadda.pdf" TargetMode="External" /><Relationship Id="rId9" Type="http://schemas.openxmlformats.org/officeDocument/2006/relationships/hyperlink" Target="http://www.avcp.it/portal/public/classic/AttivitaAutorita/AttiDellAutorita/_Atto?ca=4905" TargetMode="External" /><Relationship Id="rId10" Type="http://schemas.openxmlformats.org/officeDocument/2006/relationships/hyperlink" Target="http://www.comune.scanodimontiferro.or.it/uploads/mkDownloads/files/ufficio%20tecnico/DETERMINE/2013/AC-%20018%20%20Impegno%20di%20spesa%20e%20Liquidazione%20Fatt.%20ENEL%20Sole.pdf" TargetMode="External" /><Relationship Id="rId11" Type="http://schemas.openxmlformats.org/officeDocument/2006/relationships/hyperlink" Target="http://www.comune.scanodimontiferro.or.it/uploads/mkDownloads/files/ufficio%20tecnico/CONTRATTI/convenzione%20ENELsole%20ill_pubblica.pdf" TargetMode="External" /><Relationship Id="rId12" Type="http://schemas.openxmlformats.org/officeDocument/2006/relationships/hyperlink" Target="http://www.comune.scanodimontiferro.or.it/uploads/mkDownloads/files/ufficio%20tecnico/DETERMINE/2013/AC-023%20app.%20CRE%20e%20cont%20finale%20Liquid.%20impresa%20ghiaccio.pdf" TargetMode="External" /><Relationship Id="rId13" Type="http://schemas.openxmlformats.org/officeDocument/2006/relationships/hyperlink" Target="http://www.comune.scanodimontiferro.or.it/uploads/mkDownloads/files/ufficio%20tecnico/CONTRATTI/contratto%20ghiaccio-biddas.pdf" TargetMode="External" /><Relationship Id="rId14" Type="http://schemas.openxmlformats.org/officeDocument/2006/relationships/hyperlink" Target="http://www.comune.scanodimontiferro.or.it/uploads/mkDownloads/files/ufficio%20tecnico/DETERMINE/2013/AC%20-%20027%20liq%20servizio%20RSU%20-%20Febbraio%202013%20-%20%20Intercantieri.pdf" TargetMode="External" /><Relationship Id="rId15" Type="http://schemas.openxmlformats.org/officeDocument/2006/relationships/hyperlink" Target="http://www.comune.scanodimontiferro.or.it/uploads/mkDownloads/files/ufficio%20tecnico/DETERMINE/2013/AC%20-%20027%20liq%20servizio%20RSU%20-%20Febbraio%202013%20-%20%20Intercantieri.pdf" TargetMode="External" /><Relationship Id="rId16" Type="http://schemas.openxmlformats.org/officeDocument/2006/relationships/hyperlink" Target="http://www.comune.scanodimontiferro.or.it/uploads/mkDownloads/files/ufficio%20tecnico/DETERMINE/2013/AC-029%20Liquid.%20saldo%20onorari%20%20Arch%20Manca.pdf" TargetMode="External" /><Relationship Id="rId17" Type="http://schemas.openxmlformats.org/officeDocument/2006/relationships/hyperlink" Target="http://www.comune.scanodimontiferro.or.it/uploads/mkDownloads/files/ufficio%20tecnico/FATTURE/fattura%20ARCH%20MANCA.pdf" TargetMode="External" /><Relationship Id="rId18" Type="http://schemas.openxmlformats.org/officeDocument/2006/relationships/hyperlink" Target="http://www.comune.scanodimontiferro.or.it/uploads/mkDownloads/files/ufficio%20tecnico/CONTRATTI/convenzione%20ARCH%20MANCA.pdf" TargetMode="External" /><Relationship Id="rId19" Type="http://schemas.openxmlformats.org/officeDocument/2006/relationships/hyperlink" Target="http://www.comune.scanodimontiferro.or.it/uploads/mkDownloads/files/ufficio%20tecnico/DETERMINE/2013/AC%20-%2030%20liquid%20COS%20MED%20-%20sa%20roda%20manna.pdf" TargetMode="External" /><Relationship Id="rId20" Type="http://schemas.openxmlformats.org/officeDocument/2006/relationships/hyperlink" Target="http://www.comune.scanodimontiferro.or.it/uploads/mkDownloads/files/ufficio%20tecnico/FATTURE/fattura%20COS%20MED.pdf" TargetMode="External" /><Relationship Id="rId21" Type="http://schemas.openxmlformats.org/officeDocument/2006/relationships/hyperlink" Target="http://www.comune.scanodimontiferro.or.it/uploads/mkDownloads/files/ufficio%20tecnico/DETERMINE/2013/AC-%20031%20inc.%20prog.%20centro%20ippico-%20Geom.%20%20Cambula-.pdf" TargetMode="External" /><Relationship Id="rId22" Type="http://schemas.openxmlformats.org/officeDocument/2006/relationships/hyperlink" Target="http://www.comune.scanodimontiferro.or.it/uploads/mkDownloads/files/ufficio%20tecnico/CURRICULUM/Curriculum%202013%20Geom.%20Cambula.pdf" TargetMode="External" /><Relationship Id="rId23" Type="http://schemas.openxmlformats.org/officeDocument/2006/relationships/hyperlink" Target="http://www.comune.scanodimontiferro.or.it/uploads/mkDownloads/files/ufficio%20tecnico/CONTRATTI/convenzione%20Geom.%20Cambula.pdf" TargetMode="External" /><Relationship Id="rId24" Type="http://schemas.openxmlformats.org/officeDocument/2006/relationships/hyperlink" Target="http://www.comune.scanodimontiferro.or.it/uploads/mkDownloads/files/ufficio%20tecnico/DETERMINE/2013/AC-032%20PROROGA%20SERVIZIO%20%20RSU%20%20fino%20al%2030.06.2013%20..pdf" TargetMode="External" /><Relationship Id="rId25" Type="http://schemas.openxmlformats.org/officeDocument/2006/relationships/hyperlink" Target="http://www.comune.scanodimontiferro.or.it/uploads/mkDownloads/files/ufficio%20tecnico/CONTRATTI/RUS%20contratto%20%20rep%20n%C2%B0%2011%20del%2026.07.2011.pdf" TargetMode="External" /><Relationship Id="rId26" Type="http://schemas.openxmlformats.org/officeDocument/2006/relationships/hyperlink" Target="http://www.comune.scanodimontiferro.or.it/uploads/mkDownloads/files/ufficio%20tecnico/CONTRATTI/RUS%20contratto%20rep%20n%2011%20del%2026.07.2011.pdf" TargetMode="External" /><Relationship Id="rId27" Type="http://schemas.openxmlformats.org/officeDocument/2006/relationships/hyperlink" Target="http://www.comune.scanodimontiferro.or.it/uploads/mkDownloads/files/ufficio%20tecnico/CONTRATTI/RUS%20contratto%20rep%20n%2011%20del%2026.07.2011.pdf" TargetMode="External" /><Relationship Id="rId28" Type="http://schemas.openxmlformats.org/officeDocument/2006/relationships/hyperlink" Target="http://www.comune.scanodimontiferro.or.it/uploads/mkDownloads/files/ufficio%20tecnico/CONTRATTI/RUS%20contratto%20rep%20n%2011%20del%2026.07.2011.pdf" TargetMode="External" /><Relationship Id="rId29" Type="http://schemas.openxmlformats.org/officeDocument/2006/relationships/hyperlink" Target="http://www.comune.scanodimontiferro.or.it/uploads/mkDownloads/files/ufficio%20tecnico/ORDINANZE/ordinanza%2034%20del%2027_12_2012.pdf" TargetMode="External" /><Relationship Id="rId30" Type="http://schemas.openxmlformats.org/officeDocument/2006/relationships/hyperlink" Target="http://www.comune.scanodimontiferro.or.it/uploads/mkDownloads/files/ufficio%20tecnico/CURRICULUM/CURRICULUM%20ing%20leoni.pdf" TargetMode="External" /><Relationship Id="rId31" Type="http://schemas.openxmlformats.org/officeDocument/2006/relationships/hyperlink" Target="http://www.comune.scanodimontiferro.or.it/uploads/mkDownloads/files/ufficio%20tecnico/DETERMINE/2013/AC-%20033%20%20%20inc.%20accatastamento%20%20edifici%20canone%20sociale%20Ing.%20Leoni-.pdf" TargetMode="External" /><Relationship Id="rId32" Type="http://schemas.openxmlformats.org/officeDocument/2006/relationships/hyperlink" Target="http://www.comune.scanodimontiferro.or.it/uploads/mkDownloads/files/ufficio%20tecnico/DETERMINE/2013/AC-%20034%20%20sist.%20piazza%20Mons%20Contini-adeg.%20imp.%20spesa%20%20-%20Ocram.pdf" TargetMode="External" /><Relationship Id="rId33" Type="http://schemas.openxmlformats.org/officeDocument/2006/relationships/hyperlink" Target="http://www.comune.scanodimontiferro.or.it/uploads/mkDownloads/files/ufficio%20tecnico/DETERMINE/2013/AC-%20035%20%20sist.%20piazza%20Mons%20Contini-adeg.%20imp.%20spesa%20%20%20%20-%20%20Dr.%20%20Arc.%20MArongiu.pdf" TargetMode="External" /><Relationship Id="rId34" Type="http://schemas.openxmlformats.org/officeDocument/2006/relationships/hyperlink" Target="http://www.comune.scanodimontiferro.or.it/uploads/mkDownloads/files/ufficio%20tecnico/DETERMINE/2013/AC-%20036%20adeguamento%20%20Imp.%20%20RUP%20%20sist.%20P.zza%20Mons.%20Contini.pdf" TargetMode="External" /><Relationship Id="rId35" Type="http://schemas.openxmlformats.org/officeDocument/2006/relationships/hyperlink" Target="http://www.comune.scanodimontiferro.or.it/uploads/mkDownloads/files/ufficio%20tecnico/CONTRATTI/regolamento%20incentivi%20RUP.pdf" TargetMode="External" /><Relationship Id="rId36" Type="http://schemas.openxmlformats.org/officeDocument/2006/relationships/hyperlink" Target="http://www.comune.scanodimontiferro.or.it/uploads/mkDownloads/files/ufficio%20tecnico/CONTRATTI/contratto%20impresa%20GHIACCIO%20.pdf" TargetMode="External" /><Relationship Id="rId37" Type="http://schemas.openxmlformats.org/officeDocument/2006/relationships/hyperlink" Target="http://www.comune.scanodimontiferro.or.it/uploads/mkDownloads/files/ufficio%20tecnico/FATTURE/FATTURA%20GHIACCIO%201.pdf" TargetMode="External" /><Relationship Id="rId38" Type="http://schemas.openxmlformats.org/officeDocument/2006/relationships/hyperlink" Target="http://www.comune.scanodimontiferro.or.it/uploads/mkDownloads/files/ufficio%20tecnico/FATTURE/FATTURA%20GHIACCIO%202.pdf" TargetMode="External" /><Relationship Id="rId39" Type="http://schemas.openxmlformats.org/officeDocument/2006/relationships/hyperlink" Target="http://www.comune.scanodimontiferro.or.it/uploads/mkDownloads/files/ufficio%20tecnico/DETERMINE/2013/AC-%20038%20sist.%20P.%20Eleonora-adeg.%20imp.%20spesa%20%20liqu.%20saldo%20onorari%20servizi%20tecnici-%20%20Dr.%20%20Arc.%20Tola.pdf" TargetMode="External" /><Relationship Id="rId40" Type="http://schemas.openxmlformats.org/officeDocument/2006/relationships/hyperlink" Target="http://www.comune.scanodimontiferro.or.it/uploads/mkDownloads/files/ufficio%20tecnico/FATTURE/fattura%20n%204%20saldo%20onorari%20arch%20tola.pdf" TargetMode="External" /><Relationship Id="rId41" Type="http://schemas.openxmlformats.org/officeDocument/2006/relationships/hyperlink" Target="http://www.comune.scanodimontiferro.or.it/uploads/mkDownloads/files/ufficio%20tecnico/DETERMINE/2013/AC-%20039%20%20int.%20%20Imp.%20%20RUP%20%20e%20liquidazione%20saldo%20incentivi%20P.zza%20Eleonora.pdf" TargetMode="External" /><Relationship Id="rId42" Type="http://schemas.openxmlformats.org/officeDocument/2006/relationships/hyperlink" Target="http://www.comune.scanodimontiferro.or.it/uploads/mkDownloads/files/ufficio%20tecnico/CONTRATTI/regolamento%20incentivi%20RUP.pdf" TargetMode="External" /><Relationship Id="rId43" Type="http://schemas.openxmlformats.org/officeDocument/2006/relationships/hyperlink" Target="http://www.comune.scanodimontiferro.or.it/uploads/mkDownloads/files/ufficio%20tecnico/DETERMINE/2013/AC-%20040%20%20del%2008.04.2013%20affidam%20impegno%20int%20str%20IBBA.pdf" TargetMode="External" /><Relationship Id="rId44" Type="http://schemas.openxmlformats.org/officeDocument/2006/relationships/hyperlink" Target="http://www.comune.scanodimontiferro.or.it/uploads/mkDownloads/files/ufficio%20tecnico/DETERMINE/2013/AC-%20037%20app.%20CRE%20%20e%20cont%20finale%20Liquid.%20impresa%20ghiaccio.pdf" TargetMode="External" /><Relationship Id="rId45" Type="http://schemas.openxmlformats.org/officeDocument/2006/relationships/hyperlink" Target="http://www.comune.scanodimontiferro.or.it/uploads/mkDownloads/files/ufficio%20tecnico/DETERMINE/2013/AC-%20041%20%20affid.%20ecocentro%20-%20det%20a%20contrattare.pdf" TargetMode="External" /><Relationship Id="rId46" Type="http://schemas.openxmlformats.org/officeDocument/2006/relationships/hyperlink" Target="http://www.comune.scanodimontiferro.or.it/uploads/mkDownloads/files/ufficio%20tecnico/ORDINANZE/deliberazione%20CC%20n%202%20del%2003.01.2013.pdf" TargetMode="External" /><Relationship Id="rId47" Type="http://schemas.openxmlformats.org/officeDocument/2006/relationships/hyperlink" Target="http://www.comune.scanodimontiferro.or.it/uploads/mkDownloads/files/ufficio%20tecnico/CONTRATTI/regolamento%20cc%20n.%202%20del%203.01.2013.pdf" TargetMode="External" /><Relationship Id="rId48" Type="http://schemas.openxmlformats.org/officeDocument/2006/relationships/hyperlink" Target="http://www.comune.scanodimontiferro.or.it/uploads/mkDownloads/files/ufficio%20tecnico/CONTRATTI/SCHEMA%20contratto%20%20Scrittura%20privata%2004-2013.pdf" TargetMode="External" /><Relationship Id="rId49" Type="http://schemas.openxmlformats.org/officeDocument/2006/relationships/hyperlink" Target="http://www.comune.scanodimontiferro.or.it/uploads/mkDownloads/files/ufficio%20tecnico/CONTRATTI/RUS%20contratto%20%20rep%20n%C2%B0%2011%20del%2026.07.2011.pdf" TargetMode="External" /><Relationship Id="rId50" Type="http://schemas.openxmlformats.org/officeDocument/2006/relationships/hyperlink" Target="http://www.comune.scanodimontiferro.or.it/uploads/mkDownloads/files/ufficio%20tecnico/FATTURE/fattura%20ekologia.pdf" TargetMode="External" /><Relationship Id="rId51" Type="http://schemas.openxmlformats.org/officeDocument/2006/relationships/hyperlink" Target="http://www.comune.scanodimontiferro.or.it/uploads/mkDownloads/files/ufficio%20tecnico/FATTURE/fattura%20intercantieri.pdf" TargetMode="External" /><Relationship Id="rId52" Type="http://schemas.openxmlformats.org/officeDocument/2006/relationships/hyperlink" Target="http://www.comune.scanodimontiferro.or.it/uploads/mkDownloads/files/ufficio%20tecnico/DETERMINE/2013/AC-%20043%20liq%20servizio%20RSU%20-%20Marzo%202013%20-%20%20Intercantieri.pdf" TargetMode="External" /><Relationship Id="rId53" Type="http://schemas.openxmlformats.org/officeDocument/2006/relationships/hyperlink" Target="http://www.comune.scanodimontiferro.or.it/uploads/mkDownloads/files/ufficio%20tecnico/DETERMINE/2013/AC-%20043%20liq%20servizio%20RSU%20-%20Marzo%202013%20-%20%20Intercantieri.pdf" TargetMode="External" /><Relationship Id="rId54" Type="http://schemas.openxmlformats.org/officeDocument/2006/relationships/hyperlink" Target="http://www.comune.scanodimontiferro.or.it/uploads/mkDownloads/files/ufficio%20tecnico/DETERMINE/2013/AC-%20042%20%20sist.%20piaza%20Mons.%20Contini%20-Liq.%20%202%20SAL_ditta_OCRAM.pdf" TargetMode="External" /><Relationship Id="rId55" Type="http://schemas.openxmlformats.org/officeDocument/2006/relationships/hyperlink" Target="http://www.comune.scanodimontiferro.or.it/uploads/mkDownloads/files/ufficio%20tecnico/FATTURE/flore%20gianfranco%20fattura%205.pdf" TargetMode="External" /><Relationship Id="rId56" Type="http://schemas.openxmlformats.org/officeDocument/2006/relationships/hyperlink" Target="http://www.comune.scanodimontiferro.or.it/uploads/mkDownloads/files/ufficio%20tecnico/FATTURE/fattura%20centro%205%20medicina.pdf" TargetMode="External" /><Relationship Id="rId57" Type="http://schemas.openxmlformats.org/officeDocument/2006/relationships/hyperlink" Target="http://www.comune.scanodimontiferro.or.it/uploads/mkDownloads/files/ufficio%20tecnico/FATTURE/edilfarina%20fattura%2038.pdf" TargetMode="External" /><Relationship Id="rId58" Type="http://schemas.openxmlformats.org/officeDocument/2006/relationships/hyperlink" Target="http://www.comune.scanodimontiferro.or.it/uploads/mkDownloads/files/ufficio%20tecnico/DETERMINE/2013/AC%2044%20Cantiere%20comunale%20SA%20RODA%20MANNA%20%20liquidaz.%20Centro%205.pdf" TargetMode="External" /><Relationship Id="rId59" Type="http://schemas.openxmlformats.org/officeDocument/2006/relationships/hyperlink" Target="http://www.comune.scanodimontiferro.or.it/uploads/mkDownloads/files/ufficio%20tecnico/DETERMINE/2013/AC%2045%20Cantiere%20comunale%20SA%20RODA%20MANNA%20%20liquidaz.%20FARINA.pdf" TargetMode="External" /><Relationship Id="rId60" Type="http://schemas.openxmlformats.org/officeDocument/2006/relationships/hyperlink" Target="http://www.comune.scanodimontiferro.or.it/uploads/mkDownloads/files/ufficio%20tecnico/DETERMINE/2013/AC%2046%20Cantiere%20comunale%20SA%20RODA%20MANNA%20%20liquidaz.%20FLORE.pdf" TargetMode="External" /><Relationship Id="rId61" Type="http://schemas.openxmlformats.org/officeDocument/2006/relationships/hyperlink" Target="http://www.comune.scanodimontiferro.or.it/uploads/mkDownloads/files/ufficio%20tecnico/DETERMINE/2013/AC-%20047%20Lavori%20Sist.%20strade%20interne-%20%20det%20a%20contratt.pdf" TargetMode="External" /><Relationship Id="rId62" Type="http://schemas.openxmlformats.org/officeDocument/2006/relationships/hyperlink" Target="http://www.comune.scanodimontiferro.or.it/uploads/mkDownloads/files/ufficio%20tecnico/PROGETTI/MANUTENZIONE%20E%20SISTEMAZIONE%20STRADE%20INTERNE/1_Elenco%20elaborati.pdf" TargetMode="External" /><Relationship Id="rId63" Type="http://schemas.openxmlformats.org/officeDocument/2006/relationships/hyperlink" Target="http://www.comune.scanodimontiferro.or.it/uploads/mkDownloads/files/ufficio%20tecnico/PROGETTI/MANUTENZIONE%20E%20SISTEMAZIONE%20STRADE%20INTERNE/All.%20A_Relazione%20generale.pdf" TargetMode="External" /><Relationship Id="rId64" Type="http://schemas.openxmlformats.org/officeDocument/2006/relationships/hyperlink" Target="http://www.comune.scanodimontiferro.or.it/uploads/mkDownloads/files/ufficio%20tecnico/PROGETTI/MANUTENZIONE%20E%20SISTEMAZIONE%20STRADE%20INTERNE/All.%20B_Relazione%20tecnica%20d'inquadramento%20urbanistico.pdf" TargetMode="External" /><Relationship Id="rId65" Type="http://schemas.openxmlformats.org/officeDocument/2006/relationships/hyperlink" Target="http://www.comune.scanodimontiferro.or.it/uploads/mkDownloads/files/ufficio%20tecnico/PROGETTI/MANUTENZIONE%20E%20SISTEMAZIONE%20STRADE%20INTERNE/All.%20C_Relazione%20Paesaggistica.pdf" TargetMode="External" /><Relationship Id="rId66" Type="http://schemas.openxmlformats.org/officeDocument/2006/relationships/hyperlink" Target="http://www.comune.scanodimontiferro.or.it/uploads/mkDownloads/files/ufficio%20tecnico/PROGETTI/MANUTENZIONE%20E%20SISTEMAZIONE%20STRADE%20INTERNE/All.%20D_Piano%20di%20sicurezza%20e%20coordinamento.pdf" TargetMode="External" /><Relationship Id="rId67" Type="http://schemas.openxmlformats.org/officeDocument/2006/relationships/hyperlink" Target="http://www.comune.scanodimontiferro.or.it/uploads/mkDownloads/files/ufficio%20tecnico/PROGETTI/MANUTENZIONE%20E%20SISTEMAZIONE%20STRADE%20INTERNE/All.%20E_Computo%20metrico%20estimativo.PDF" TargetMode="External" /><Relationship Id="rId68" Type="http://schemas.openxmlformats.org/officeDocument/2006/relationships/hyperlink" Target="http://www.comune.scanodimontiferro.or.it/uploads/mkDownloads/files/ufficio%20tecnico/PROGETTI/MANUTENZIONE%20E%20SISTEMAZIONE%20STRADE%20INTERNE/All.%20F_Analisi%20prezzi.PDF" TargetMode="External" /><Relationship Id="rId69" Type="http://schemas.openxmlformats.org/officeDocument/2006/relationships/hyperlink" Target="http://www.comune.scanodimontiferro.or.it/uploads/mkDownloads/files/ufficio%20tecnico/PROGETTI/MANUTENZIONE%20E%20SISTEMAZIONE%20STRADE%20INTERNE/All.%20G_Elenco%20prezzi%20unitari.PDF" TargetMode="External" /><Relationship Id="rId70" Type="http://schemas.openxmlformats.org/officeDocument/2006/relationships/hyperlink" Target="http://www.comune.scanodimontiferro.or.it/uploads/mkDownloads/files/ufficio%20tecnico/PROGETTI/MANUTENZIONE%20E%20SISTEMAZIONE%20STRADE%20INTERNE/All.%20H_Stima%20incidenza%20manodopera.PDF" TargetMode="External" /><Relationship Id="rId71" Type="http://schemas.openxmlformats.org/officeDocument/2006/relationships/hyperlink" Target="http://www.comune.scanodimontiferro.or.it/uploads/mkDownloads/files/ufficio%20tecnico/PROGETTI/MANUTENZIONE%20E%20SISTEMAZIONE%20STRADE%20INTERNE/All.%20L_Piano%20di%20Manutenzione.pdf" TargetMode="External" /><Relationship Id="rId72" Type="http://schemas.openxmlformats.org/officeDocument/2006/relationships/hyperlink" Target="http://www.comune.scanodimontiferro.or.it/uploads/mkDownloads/files/ufficio%20tecnico/PROGETTI/MANUTENZIONE%20E%20SISTEMAZIONE%20STRADE%20INTERNE/All.%20M_Cronoprogramma.pdf" TargetMode="External" /><Relationship Id="rId73" Type="http://schemas.openxmlformats.org/officeDocument/2006/relationships/hyperlink" Target="http://www.comune.scanodimontiferro.or.it/uploads/mkDownloads/files/ufficio%20tecnico/PROGETTI/MANUTENZIONE%20E%20SISTEMAZIONE%20STRADE%20INTERNE/All.%20N_Capitolato%20speciale%20d'appalto.pdf" TargetMode="External" /><Relationship Id="rId74" Type="http://schemas.openxmlformats.org/officeDocument/2006/relationships/hyperlink" Target="http://www.comune.scanodimontiferro.or.it/uploads/mkDownloads/files/ufficio%20tecnico/PROGETTI/MANUTENZIONE%20E%20SISTEMAZIONE%20STRADE%20INTERNE/INGRANDIMENTI.pdf" TargetMode="External" /><Relationship Id="rId75" Type="http://schemas.openxmlformats.org/officeDocument/2006/relationships/hyperlink" Target="http://www.comune.scanodimontiferro.or.it/uploads/mkDownloads/files/ufficio%20tecnico/PROGETTI/MANUTENZIONE%20E%20SISTEMAZIONE%20STRADE%20INTERNE/planimetria%20cantiere.pdf" TargetMode="External" /><Relationship Id="rId76" Type="http://schemas.openxmlformats.org/officeDocument/2006/relationships/hyperlink" Target="http://www.comune.scanodimontiferro.or.it/uploads/mkDownloads/files/ufficio%20tecnico/PROGETTI/MANUTENZIONE%20E%20SISTEMAZIONE%20STRADE%20INTERNE/quadro%20economico%20DA%20INSERIRE%20NEL%20COMPUTO%20ULTIMA%20PAGINA.pdf" TargetMode="External" /><Relationship Id="rId77" Type="http://schemas.openxmlformats.org/officeDocument/2006/relationships/hyperlink" Target="http://www.comune.scanodimontiferro.or.it/uploads/mkDownloads/files/ufficio%20tecnico/PROGETTI/MANUTENZIONE%20E%20SISTEMAZIONE%20STRADE%20INTERNE/Tav.1.pdf" TargetMode="External" /><Relationship Id="rId78" Type="http://schemas.openxmlformats.org/officeDocument/2006/relationships/hyperlink" Target="http://www.comune.scanodimontiferro.or.it/uploads/mkDownloads/files/ufficio%20tecnico/PROGETTI/MANUTENZIONE%20E%20SISTEMAZIONE%20STRADE%20INTERNE/Tav.2.pdf" TargetMode="External" /><Relationship Id="rId79" Type="http://schemas.openxmlformats.org/officeDocument/2006/relationships/hyperlink" Target="http://www.comune.scanodimontiferro.or.it/uploads/mkDownloads/files/ufficio%20tecnico/PROGETTI/MANUTENZIONE%20E%20SISTEMAZIONE%20STRADE%20INTERNE/Tav.3.pdf" TargetMode="External" /><Relationship Id="rId80" Type="http://schemas.openxmlformats.org/officeDocument/2006/relationships/hyperlink" Target="http://www.comune.scanodimontiferro.or.it/uploads/mkDownloads/files/ufficio%20tecnico/PROGETTI/MANUTENZIONE%20E%20SISTEMAZIONE%20STRADE%20INTERNE/Tav.4.pdf" TargetMode="External" /><Relationship Id="rId81" Type="http://schemas.openxmlformats.org/officeDocument/2006/relationships/hyperlink" Target="http://www.comune.scanodimontiferro.or.it/uploads/mkDownloads/files/ufficio%20tecnico/PROGETTI/MANUTENZIONE%20E%20SISTEMAZIONE%20STRADE%20INTERNE/Tav.5.pdf" TargetMode="External" /><Relationship Id="rId82" Type="http://schemas.openxmlformats.org/officeDocument/2006/relationships/hyperlink" Target="http://www.comune.scanodimontiferro.or.it/uploads/mkDownloads/files/ufficio%20tecnico/PROGETTI/MANUTENZIONE%20E%20SISTEMAZIONE%20STRADE%20INTERNE/Tav.6.pdf" TargetMode="External" /><Relationship Id="rId83" Type="http://schemas.openxmlformats.org/officeDocument/2006/relationships/hyperlink" Target="http://www.comune.scanodimontiferro.or.it/uploads/mkDownloads/files/ufficio%20tecnico/BANDI/BANDO%20MANUTENZIONE%20E%20SISTEMAZIONE%20STRADE%20INTERNE%202013/Bando.pdf" TargetMode="External" /><Relationship Id="rId84" Type="http://schemas.openxmlformats.org/officeDocument/2006/relationships/hyperlink" Target="http://www.comune.scanodimontiferro.or.it/uploads/mkDownloads/files/ufficio%20tecnico/BANDI/BANDO%20MANUTENZIONE%20E%20SISTEMAZIONE%20STRADE%20INTERNE%202013/disciplinare.pdf" TargetMode="External" /><Relationship Id="rId85" Type="http://schemas.openxmlformats.org/officeDocument/2006/relationships/hyperlink" Target="http://www.comune.scanodimontiferro.or.it/uploads/mkDownloads/files/ufficio%20tecnico/BANDI/BANDO%20MANUTENZIONE%20E%20SISTEMAZIONE%20STRADE%20INTERNE%202013/Mod.%20A%20-%20domanda%20e%20dichirazione.pdf" TargetMode="External" /><Relationship Id="rId86" Type="http://schemas.openxmlformats.org/officeDocument/2006/relationships/hyperlink" Target="http://www.comune.scanodimontiferro.or.it/uploads/mkDownloads/files/ufficio%20tecnico/BANDI/BANDO%20MANUTENZIONE%20E%20SISTEMAZIONE%20STRADE%20INTERNE%202013/Mod.%20B-B1%20-%20dichiarazione.pdf" TargetMode="External" /><Relationship Id="rId87" Type="http://schemas.openxmlformats.org/officeDocument/2006/relationships/hyperlink" Target="http://www.comune.scanodimontiferro.or.it/uploads/mkDownloads/files/ufficio%20tecnico/BANDI/BANDO%20MANUTENZIONE%20E%20SISTEMAZIONE%20STRADE%20INTERNE%202013/Mod.%20C-%20offerta%20economica.pdf" TargetMode="External" /><Relationship Id="rId88" Type="http://schemas.openxmlformats.org/officeDocument/2006/relationships/hyperlink" Target="http://www.comune.scanodimontiferro.or.it/uploads/mkDownloads/files/ufficio%20tecnico/BANDI/BANDO%20MANUTENZIONE%20E%20SISTEMAZIONE%20STRADE%20INTERNE%202013/Mod.%20D%20-%20dic.%20impres%20ausiliaria.pdf" TargetMode="External" /><Relationship Id="rId89" Type="http://schemas.openxmlformats.org/officeDocument/2006/relationships/hyperlink" Target="http://www.comune.scanodimontiferro.or.it/uploads/mkDownloads/files/ufficio%20tecnico/DETERMINE/2013/Det.%20N.%20AC%20048%20-%20%20Liquidaz.%20antic.%20LEDDA%20%20Speranza.pdf" TargetMode="External" /><Relationship Id="rId90" Type="http://schemas.openxmlformats.org/officeDocument/2006/relationships/hyperlink" Target="http://www.comune.scanodimontiferro.or.it/uploads/mkDownloads/files/ufficio%20tecnico/CONTRATTI/concenzione%20ledda%20speranza.pdf" TargetMode="External" /><Relationship Id="rId91" Type="http://schemas.openxmlformats.org/officeDocument/2006/relationships/hyperlink" Target="http://www.comune.scanodimontiferro.or.it/uploads/mkDownloads/files/ufficio%20tecnico/DETERMINE/2013/AC-%2049%20appr.%20cont.%20finale%20SA%20SRODA%20MANNA.pdf" TargetMode="External" /><Relationship Id="rId92" Type="http://schemas.openxmlformats.org/officeDocument/2006/relationships/hyperlink" Target="http://www.comune.scanodimontiferro.or.it/uploads/mkDownloads/files/ufficio%20tecnico/DETERMINE/2013/AC-%20050%20%20Imp.%20di%20spesa%20%20RUP%20%20Sa%20Roda%20Manna.pdf" TargetMode="External" /><Relationship Id="rId93" Type="http://schemas.openxmlformats.org/officeDocument/2006/relationships/hyperlink" Target="http://www.comune.scanodimontiferro.or.it/uploads/mkDownloads/files/ufficio%20tecnico/CONTRATTI/regolamento%20incentivi%20RUP.pdf" TargetMode="External" /><Relationship Id="rId94" Type="http://schemas.openxmlformats.org/officeDocument/2006/relationships/hyperlink" Target="http://www.comune.scanodimontiferro.or.it/uploads/mkDownloads/files/ufficio%20tecnico/CONTRATTI/regolamento%20incentivi%20RUP.pdf" TargetMode="External" /><Relationship Id="rId95" Type="http://schemas.openxmlformats.org/officeDocument/2006/relationships/hyperlink" Target="http://www.comune.scanodimontiferro.or.it/uploads/mkDownloads/files/ufficio%20tecnico/DETERMINE/2013/AC-%20051%20%20Liquidazione%20%20%20RUP%20%20Sa%20Roda%20Manna.pdf" TargetMode="External" /><Relationship Id="rId96" Type="http://schemas.openxmlformats.org/officeDocument/2006/relationships/hyperlink" Target="http://www.comune.scanodimontiferro.or.it/uploads/mkDownloads/files/ufficio%20tecnico/DETERMINE/2013/AC-%20052%20sist.%20piaza%20Mons.%20Contini%20-con%20proroga.pdf" TargetMode="External" /><Relationship Id="rId97" Type="http://schemas.openxmlformats.org/officeDocument/2006/relationships/hyperlink" Target="http://www.comune.scanodimontiferro.or.it/uploads/mkDownloads/files/ufficio%20tecnico/DETERMINE/2013/AC-%20053%20-%20integrazioni%20bando%20di%20gara%20e%20disciplinare%20lavori%20di%20sitemazioen%20stdade%20interne.pdf" TargetMode="External" /><Relationship Id="rId98" Type="http://schemas.openxmlformats.org/officeDocument/2006/relationships/hyperlink" Target="http://www.comune.scanodimontiferro.or.it/uploads/mkDownloads/files/ufficio%20tecnico/DETERMINE/2013/AC-%20054%20Sist%20locali%20sport.%20S.%20Giorgio-%20%20proroga%20termini.pdf" TargetMode="External" /><Relationship Id="rId99" Type="http://schemas.openxmlformats.org/officeDocument/2006/relationships/hyperlink" Target="http://www.comune.scanodimontiferro.or.it/uploads/mkDownloads/files/ufficio%20tecnico/DETERMINE/2013/AC-%20055%20%20allacci%20enel%20can.%20soc.%20det%20a%20contrattare%20-%20affidam.pdf" TargetMode="External" /><Relationship Id="rId100" Type="http://schemas.openxmlformats.org/officeDocument/2006/relationships/hyperlink" Target="http://www.comune.scanodimontiferro.or.it/uploads/mkDownloads/files/ufficio%20tecnico/FATTURE/PREVENTIVO%20ENEL.pdf" TargetMode="External" /><Relationship Id="rId101" Type="http://schemas.openxmlformats.org/officeDocument/2006/relationships/hyperlink" Target="http://www.comune.scanodimontiferro.or.it/modules.php?modulo=mkDownloads&amp;idfile=68" TargetMode="External" /><Relationship Id="rId102" Type="http://schemas.openxmlformats.org/officeDocument/2006/relationships/hyperlink" Target="http://www.regione.sardegna.it/j/v/80?s=53783&amp;v=2&amp;c=3311&amp;t=1" TargetMode="External" /><Relationship Id="rId103" Type="http://schemas.openxmlformats.org/officeDocument/2006/relationships/hyperlink" Target="http://www.camera.it/parlam/leggi/deleghe/06163dl.htm" TargetMode="External" /><Relationship Id="rId104" Type="http://schemas.openxmlformats.org/officeDocument/2006/relationships/hyperlink" Target="http://www.comune.scanodimontiferro.or.it/uploads/mkDownloads/files/ufficio%20tecnico/DETERMINE/2013/AC-%20057%20%20%20diniego%20%20acc.conf.pratica%20n.%2001-2012%20ditta%20AREA%20ORISTANO.pdf" TargetMode="External" /><Relationship Id="rId105" Type="http://schemas.openxmlformats.org/officeDocument/2006/relationships/hyperlink" Target="http://www.comune.scanodimontiferro.or.it/uploads/mkDownloads/files/ufficio%20tecnico/DETERMINE/2013/AC-%20056%20Sist%20locali%20sport.%20S.%20Giorgio-L%201%20SAL.pdf" TargetMode="External" /><Relationship Id="rId106" Type="http://schemas.openxmlformats.org/officeDocument/2006/relationships/hyperlink" Target="http://www.comune.scanodimontiferro.or.it/uploads/mkDownloads/files/ufficio%20tecnico/FATTURE/PREVENTIVO%20ENEL.pdf" TargetMode="External" /><Relationship Id="rId107" Type="http://schemas.openxmlformats.org/officeDocument/2006/relationships/hyperlink" Target="http://www.comune.scanodimontiferro.or.it/uploads/mkDownloads/files/ufficio%20tecnico/DETERMINE/2013/AC-%20058%20liq%20ENEL%20canone%20soc.pdf" TargetMode="External" /><Relationship Id="rId108" Type="http://schemas.openxmlformats.org/officeDocument/2006/relationships/hyperlink" Target="http://www.comune.scanodimontiferro.or.it/uploads/mkDownloads/files/ufficio%20tecnico/CONTRATTI/RUS%20contratto%20%20rep%20n%C2%B0%2011%20del%2026.07.2011.pdf" TargetMode="External" /><Relationship Id="rId109" Type="http://schemas.openxmlformats.org/officeDocument/2006/relationships/hyperlink" Target="http://www.comune.scanodimontiferro.or.it/uploads/mkDownloads/files/ufficio%20tecnico/FATTURE/fattura%20ekologia%20aprile.pdf" TargetMode="External" /><Relationship Id="rId110" Type="http://schemas.openxmlformats.org/officeDocument/2006/relationships/hyperlink" Target="http://www.comune.scanodimontiferro.or.it/uploads/mkDownloads/files/ufficio%20tecnico/FATTURE/fattura%20intercantieri%20aprile.pdf" TargetMode="External" /><Relationship Id="rId111" Type="http://schemas.openxmlformats.org/officeDocument/2006/relationships/hyperlink" Target="http://www.comune.scanodimontiferro.or.it/uploads/mkDownloads/files/ufficio%20tecnico/DETERMINE/2013/AC-%20059%20liq%20servizio%20RSU%20-%20Aprile%202013.pdf" TargetMode="External" /><Relationship Id="rId112" Type="http://schemas.openxmlformats.org/officeDocument/2006/relationships/hyperlink" Target="http://www.comune.scanodimontiferro.or.it/uploads/mkDownloads/files/ufficio%20tecnico/DETERMINE/2013/AC-%20059%20liq%20servizio%20RSU%20-%20Aprile%202013.pdf" TargetMode="External" /><Relationship Id="rId113" Type="http://schemas.openxmlformats.org/officeDocument/2006/relationships/hyperlink" Target="http://www.comune.scanodimontiferro.or.it/uploads/mkDownloads/files/ufficio%20tecnico/DETERMINE/2013/AC-%20060%20%20%20indi%20e%20conv.%20conf.%20srv.%20strada%20S.%20Vittoria.pdf" TargetMode="External" /><Relationship Id="rId114" Type="http://schemas.openxmlformats.org/officeDocument/2006/relationships/hyperlink" Target="http://www.comune.scanodimontiferro.or.it/uploads/mkDownloads/files/ufficio%20tecnico/FATTURE/preventivo%20oppo.pdf" TargetMode="External" /><Relationship Id="rId115" Type="http://schemas.openxmlformats.org/officeDocument/2006/relationships/hyperlink" Target="http://www.comune.scanodimontiferro.or.it/uploads/mkDownloads/files/ufficio%20tecnico/DETERMINE/2013/AC-%20061%20det%20a%20contratt.%20imp.%20spesa%20corona%20diaman.%20nuracale.pdf" TargetMode="External" /><Relationship Id="rId116" Type="http://schemas.openxmlformats.org/officeDocument/2006/relationships/hyperlink" Target="http://www.comune.scanodimontiferro.or.it/uploads/mkDownloads/files/ufficio%20tecnico/DETERMINE/2013/AC-%20063%20app.%20cont.%20finale%20COMPLETAMENTO%20Cantiere%202.pdf" TargetMode="External" /><Relationship Id="rId117" Type="http://schemas.openxmlformats.org/officeDocument/2006/relationships/hyperlink" Target="http://www.comune.scanodimontiferro.or.it/uploads/mkDownloads/files/ufficio%20tecnico/CONTRATTI/regolamento%20incentivi%20RUP.pdf" TargetMode="External" /><Relationship Id="rId118" Type="http://schemas.openxmlformats.org/officeDocument/2006/relationships/hyperlink" Target="http://www.comune.scanodimontiferro.or.it/uploads/mkDownloads/files/ufficio%20tecnico/DETERMINE/2013/AC-%20064%20liq%20parcella%20%20D.L.%20COMPLETAMENTO%20CIMITERO.pdf" TargetMode="External" /><Relationship Id="rId119" Type="http://schemas.openxmlformats.org/officeDocument/2006/relationships/hyperlink" Target="http://www.comune.scanodimontiferro.or.it/uploads/mkDownloads/files/ufficio%20tecnico/DETERMINE/2013/AC-%20065%20imp%20e%20liquid.%20RUP%20COMPLETAMENTO%20CIMITERO.pdf" TargetMode="External" /><Relationship Id="rId120" Type="http://schemas.openxmlformats.org/officeDocument/2006/relationships/hyperlink" Target="http://www.comune.scanodimontiferro.or.it/uploads/mkDownloads/files/ufficio%20tecnico/FATTURE/fattura%20ing%20gianmichele%20coratza.pdf" TargetMode="External" /><Relationship Id="rId121" Type="http://schemas.openxmlformats.org/officeDocument/2006/relationships/hyperlink" Target="http://www.comune.scanodimontiferro.or.it/uploads/mkDownloads/files/ufficio%20tecnico/CONTRATTI/cimitero%20-%20conv.%20cant%20%202011%20ing%20coratza.pdf" TargetMode="External" /><Relationship Id="rId122" Type="http://schemas.openxmlformats.org/officeDocument/2006/relationships/hyperlink" Target="http://www.comune.scanodimontiferro.or.it/uploads/mkDownloads/files/ufficio%20tecnico/DETERMINE/2013/AC-%20066%20sost.%20lampade%20scuola%20%20liqu.%20Piras%20Gian%20Franco.pdf" TargetMode="External" /><Relationship Id="rId123" Type="http://schemas.openxmlformats.org/officeDocument/2006/relationships/hyperlink" Target="http://www.comune.scanodimontiferro.or.it/uploads/mkDownloads/files/ufficio%20tecnico/FATTURE/fattura%20piras%20gianfranco.pdf" TargetMode="External" /><Relationship Id="rId124" Type="http://schemas.openxmlformats.org/officeDocument/2006/relationships/hyperlink" Target="http://www.comune.scanodimontiferro.or.it/uploads/mkDownloads/files/ufficio%20tecnico/DETERMINE/2013/AC-%20067%20%20diniego%20aut.%20subappalto%20DITTA%20%20Mugheddu-.pdf" TargetMode="External" /><Relationship Id="rId125" Type="http://schemas.openxmlformats.org/officeDocument/2006/relationships/hyperlink" Target="http://www.comune.scanodimontiferro.or.it/uploads/mkDownloads/files/ufficio%20tecnico/DETERMINE/2013/AC-%20069%20CONC.%20AREA%20CIMITERIALE%20CADAU%20Mariangela.pdf" TargetMode="External" /><Relationship Id="rId126" Type="http://schemas.openxmlformats.org/officeDocument/2006/relationships/hyperlink" Target="http://www.comune.scanodimontiferro.or.it/uploads/mkDownloads/files/ufficio%20tecnico/DETERMINE/2013/AC-%20070%20%20%20impegno%20di%20spesa%20e%20liquidazione%20fatture%20-%20%20ENEL%20sole.pdf" TargetMode="External" /><Relationship Id="rId127" Type="http://schemas.openxmlformats.org/officeDocument/2006/relationships/hyperlink" Target="http://www.comune.scanodimontiferro.or.it/uploads/mkDownloads/files/ufficio%20tecnico/FATTURE/fatture%20AC-%20070.pdf" TargetMode="External" /><Relationship Id="rId128" Type="http://schemas.openxmlformats.org/officeDocument/2006/relationships/hyperlink" Target="http://www.comune.scanodimontiferro.or.it/uploads/mkDownloads/files/ufficio%20tecnico/CONTRATTI/convenzione%20ENELsole%20ill_pubblica.pdf" TargetMode="External" /><Relationship Id="rId129" Type="http://schemas.openxmlformats.org/officeDocument/2006/relationships/hyperlink" Target="http://www.comune.scanodimontiferro.or.it/uploads/mkDownloads/files/ufficio%20tecnico/DETERMINE/2013/AC-%20071%20Liquidazione%20Fatt.%20ENEL%20Sole%20Via%20Amendola.pdf" TargetMode="External" /><Relationship Id="rId130" Type="http://schemas.openxmlformats.org/officeDocument/2006/relationships/hyperlink" Target="http://www.comune.scanodimontiferro.or.it/uploads/mkDownloads/files/ufficio%20tecnico/CONTRATTI/convenzione%20ENELsole%20ill_pubblica.pdf" TargetMode="External" /><Relationship Id="rId131" Type="http://schemas.openxmlformats.org/officeDocument/2006/relationships/hyperlink" Target="http://www.comune.scanodimontiferro.or.it/uploads/mkDownloads/files/ufficio%20tecnico/FATTURE/img00931_ac%20071.pdf" TargetMode="External" /><Relationship Id="rId132" Type="http://schemas.openxmlformats.org/officeDocument/2006/relationships/hyperlink" Target="http://www.comune.scanodimontiferro.or.it/uploads/mkDownloads/files/ufficio%20tecnico/DETERMINE/2013/AC-%20072%20imp.%20spesa%20adattatore%20corona%20diamantata.pdf" TargetMode="External" /><Relationship Id="rId133" Type="http://schemas.openxmlformats.org/officeDocument/2006/relationships/hyperlink" Target="http://www.comune.scanodimontiferro.or.it/uploads/mkDownloads/files/ufficio%20tecnico/DETERMINE/2013/AC-%20073%20%20Sist.%20ingresso%20abitato%20dalla%20sp.%2022-%20%20proroga%20termini%20contrattuali.pdf" TargetMode="External" /><Relationship Id="rId134" Type="http://schemas.openxmlformats.org/officeDocument/2006/relationships/hyperlink" Target="http://www.comune.scanodimontiferro.or.it/uploads/mkDownloads/files/ufficio%20tecnico/DETERMINE/2013/AC-%20074%20det%20a%20contratt.%20acqusito%20materiali%20%20cantiere%20comun.pdf" TargetMode="External" /><Relationship Id="rId135" Type="http://schemas.openxmlformats.org/officeDocument/2006/relationships/hyperlink" Target="http://www.comune.scanodimontiferro.or.it/uploads/mkDownloads/files/ufficio%20tecnico/DETERMINE/2013/AC-%20075%20det%20a%20contratt.%20acqusito%20materiali%20ed.%20att.%20e%20DPI.pdf" TargetMode="External" /><Relationship Id="rId136" Type="http://schemas.openxmlformats.org/officeDocument/2006/relationships/hyperlink" Target="http://www.comune.scanodimontiferro.or.it/uploads/mkDownloads/files/ufficio%20tecnico/DETERMINE/2013/AC-%20076%20det%20a%20contratt.%20acqusito%20materiali%20lapidei%20%20cantier.pdf" TargetMode="External" /><Relationship Id="rId1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1"/>
  <sheetViews>
    <sheetView tabSelected="1" zoomScale="80" zoomScaleNormal="80" zoomScalePageLayoutView="0" workbookViewId="0" topLeftCell="A85">
      <selection activeCell="F91" sqref="F91"/>
    </sheetView>
  </sheetViews>
  <sheetFormatPr defaultColWidth="9.140625" defaultRowHeight="15"/>
  <cols>
    <col min="1" max="1" width="4.8515625" style="3" bestFit="1" customWidth="1"/>
    <col min="2" max="2" width="10.8515625" style="8" customWidth="1"/>
    <col min="3" max="3" width="26.00390625" style="3" customWidth="1"/>
    <col min="4" max="4" width="19.57421875" style="3" customWidth="1"/>
    <col min="5" max="5" width="11.421875" style="46" customWidth="1"/>
    <col min="6" max="6" width="25.8515625" style="6" customWidth="1"/>
    <col min="7" max="7" width="32.8515625" style="3" customWidth="1"/>
    <col min="8" max="8" width="12.7109375" style="3" customWidth="1"/>
    <col min="9" max="9" width="10.57421875" style="3" customWidth="1"/>
    <col min="10" max="10" width="37.28125" style="9" customWidth="1"/>
    <col min="11" max="11" width="39.8515625" style="2" customWidth="1"/>
    <col min="12" max="16384" width="9.140625" style="2" customWidth="1"/>
  </cols>
  <sheetData>
    <row r="1" spans="1:10" ht="30.75" customHeight="1">
      <c r="A1" s="75" t="s">
        <v>170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7.25" customHeight="1" thickBot="1">
      <c r="A2" s="78" t="s">
        <v>234</v>
      </c>
      <c r="B2" s="79"/>
      <c r="C2" s="79"/>
      <c r="D2" s="79"/>
      <c r="E2" s="79"/>
      <c r="F2" s="79"/>
      <c r="G2" s="79"/>
      <c r="H2" s="79"/>
      <c r="I2" s="79"/>
      <c r="J2" s="80"/>
    </row>
    <row r="3" spans="1:10" ht="72.75" thickBot="1">
      <c r="A3" s="14" t="s">
        <v>0</v>
      </c>
      <c r="B3" s="15" t="s">
        <v>1</v>
      </c>
      <c r="C3" s="15" t="s">
        <v>73</v>
      </c>
      <c r="D3" s="15" t="s">
        <v>74</v>
      </c>
      <c r="E3" s="44" t="s">
        <v>2</v>
      </c>
      <c r="F3" s="16" t="s">
        <v>7</v>
      </c>
      <c r="G3" s="15" t="s">
        <v>3</v>
      </c>
      <c r="H3" s="15" t="s">
        <v>4</v>
      </c>
      <c r="I3" s="15" t="s">
        <v>6</v>
      </c>
      <c r="J3" s="17" t="s">
        <v>5</v>
      </c>
    </row>
    <row r="4" spans="1:10" ht="36" customHeight="1">
      <c r="A4" s="81">
        <v>1</v>
      </c>
      <c r="B4" s="82">
        <v>2</v>
      </c>
      <c r="C4" s="18" t="s">
        <v>22</v>
      </c>
      <c r="D4" s="18" t="s">
        <v>23</v>
      </c>
      <c r="E4" s="105">
        <v>5712.7</v>
      </c>
      <c r="F4" s="73" t="s">
        <v>14</v>
      </c>
      <c r="G4" s="106" t="s">
        <v>15</v>
      </c>
      <c r="H4" s="106" t="s">
        <v>9</v>
      </c>
      <c r="I4" s="106" t="s">
        <v>8</v>
      </c>
      <c r="J4" s="13" t="s">
        <v>24</v>
      </c>
    </row>
    <row r="5" spans="1:10" ht="39" customHeight="1">
      <c r="A5" s="90"/>
      <c r="B5" s="94"/>
      <c r="C5" s="12" t="s">
        <v>12</v>
      </c>
      <c r="D5" s="4" t="s">
        <v>13</v>
      </c>
      <c r="E5" s="72"/>
      <c r="F5" s="74"/>
      <c r="G5" s="103"/>
      <c r="H5" s="103"/>
      <c r="I5" s="103"/>
      <c r="J5" s="13" t="s">
        <v>25</v>
      </c>
    </row>
    <row r="6" spans="1:10" ht="60">
      <c r="A6" s="1">
        <f>A4+1</f>
        <v>2</v>
      </c>
      <c r="B6" s="10">
        <v>2</v>
      </c>
      <c r="C6" s="4" t="s">
        <v>10</v>
      </c>
      <c r="D6" s="4" t="s">
        <v>11</v>
      </c>
      <c r="E6" s="5">
        <v>6287.73</v>
      </c>
      <c r="F6" s="19" t="s">
        <v>14</v>
      </c>
      <c r="G6" s="4" t="s">
        <v>15</v>
      </c>
      <c r="H6" s="4" t="s">
        <v>9</v>
      </c>
      <c r="I6" s="4" t="s">
        <v>8</v>
      </c>
      <c r="J6" s="33" t="s">
        <v>26</v>
      </c>
    </row>
    <row r="7" spans="1:10" ht="36">
      <c r="A7" s="1">
        <f>A6+1</f>
        <v>3</v>
      </c>
      <c r="B7" s="10">
        <v>2</v>
      </c>
      <c r="C7" s="4" t="s">
        <v>16</v>
      </c>
      <c r="D7" s="4" t="s">
        <v>17</v>
      </c>
      <c r="E7" s="5">
        <v>10000</v>
      </c>
      <c r="F7" s="19" t="s">
        <v>18</v>
      </c>
      <c r="G7" s="4" t="s">
        <v>19</v>
      </c>
      <c r="H7" s="4" t="s">
        <v>9</v>
      </c>
      <c r="I7" s="4" t="s">
        <v>8</v>
      </c>
      <c r="J7" s="7" t="s">
        <v>27</v>
      </c>
    </row>
    <row r="8" spans="1:11" ht="36" customHeight="1">
      <c r="A8" s="89">
        <f>A7+1</f>
        <v>4</v>
      </c>
      <c r="B8" s="93">
        <v>2</v>
      </c>
      <c r="C8" s="18" t="s">
        <v>22</v>
      </c>
      <c r="D8" s="18" t="s">
        <v>23</v>
      </c>
      <c r="E8" s="104">
        <v>1650.51</v>
      </c>
      <c r="F8" s="73" t="s">
        <v>20</v>
      </c>
      <c r="G8" s="102" t="s">
        <v>21</v>
      </c>
      <c r="H8" s="102" t="s">
        <v>9</v>
      </c>
      <c r="I8" s="102" t="s">
        <v>8</v>
      </c>
      <c r="J8" s="13" t="s">
        <v>24</v>
      </c>
      <c r="K8" s="11"/>
    </row>
    <row r="9" spans="1:11" ht="39" customHeight="1">
      <c r="A9" s="90"/>
      <c r="B9" s="94"/>
      <c r="C9" s="12" t="s">
        <v>12</v>
      </c>
      <c r="D9" s="4" t="s">
        <v>13</v>
      </c>
      <c r="E9" s="72"/>
      <c r="F9" s="74"/>
      <c r="G9" s="103"/>
      <c r="H9" s="103"/>
      <c r="I9" s="103"/>
      <c r="J9" s="13" t="s">
        <v>25</v>
      </c>
      <c r="K9" s="11"/>
    </row>
    <row r="10" spans="1:10" ht="60">
      <c r="A10" s="1">
        <f>A8+1</f>
        <v>5</v>
      </c>
      <c r="B10" s="10">
        <v>2</v>
      </c>
      <c r="C10" s="4" t="s">
        <v>10</v>
      </c>
      <c r="D10" s="4" t="s">
        <v>11</v>
      </c>
      <c r="E10" s="5">
        <v>10349.49</v>
      </c>
      <c r="F10" s="19" t="s">
        <v>20</v>
      </c>
      <c r="G10" s="4" t="s">
        <v>21</v>
      </c>
      <c r="H10" s="4" t="s">
        <v>9</v>
      </c>
      <c r="I10" s="4" t="s">
        <v>8</v>
      </c>
      <c r="J10" s="37" t="s">
        <v>26</v>
      </c>
    </row>
    <row r="11" spans="1:10" ht="30.75" customHeight="1">
      <c r="A11" s="1">
        <f>A10+1</f>
        <v>6</v>
      </c>
      <c r="B11" s="10">
        <v>3</v>
      </c>
      <c r="C11" s="18" t="s">
        <v>28</v>
      </c>
      <c r="D11" s="20" t="s">
        <v>29</v>
      </c>
      <c r="E11" s="5">
        <v>90</v>
      </c>
      <c r="F11" s="19" t="s">
        <v>30</v>
      </c>
      <c r="G11" s="4" t="s">
        <v>31</v>
      </c>
      <c r="H11" s="4" t="s">
        <v>9</v>
      </c>
      <c r="I11" s="4" t="s">
        <v>8</v>
      </c>
      <c r="J11" s="21" t="s">
        <v>32</v>
      </c>
    </row>
    <row r="12" spans="1:10" ht="90">
      <c r="A12" s="1">
        <f>A11+1</f>
        <v>7</v>
      </c>
      <c r="B12" s="10">
        <v>2</v>
      </c>
      <c r="C12" s="18" t="s">
        <v>38</v>
      </c>
      <c r="D12" s="18" t="s">
        <v>39</v>
      </c>
      <c r="E12" s="22">
        <f>2370.18+707.4+2370.18+707.4+2472.01+737.8</f>
        <v>9364.97</v>
      </c>
      <c r="F12" s="19" t="s">
        <v>40</v>
      </c>
      <c r="G12" s="18" t="s">
        <v>41</v>
      </c>
      <c r="H12" s="18" t="s">
        <v>9</v>
      </c>
      <c r="I12" s="18" t="s">
        <v>8</v>
      </c>
      <c r="J12" s="21" t="s">
        <v>42</v>
      </c>
    </row>
    <row r="13" spans="1:10" ht="30" customHeight="1">
      <c r="A13" s="89">
        <f>A12+1</f>
        <v>8</v>
      </c>
      <c r="B13" s="93">
        <v>2</v>
      </c>
      <c r="C13" s="102" t="s">
        <v>33</v>
      </c>
      <c r="D13" s="102" t="s">
        <v>34</v>
      </c>
      <c r="E13" s="5">
        <v>425</v>
      </c>
      <c r="F13" s="73" t="s">
        <v>35</v>
      </c>
      <c r="G13" s="102" t="s">
        <v>36</v>
      </c>
      <c r="H13" s="102" t="s">
        <v>9</v>
      </c>
      <c r="I13" s="102" t="s">
        <v>8</v>
      </c>
      <c r="J13" s="107" t="s">
        <v>37</v>
      </c>
    </row>
    <row r="14" spans="1:10" ht="30" customHeight="1">
      <c r="A14" s="90"/>
      <c r="B14" s="94"/>
      <c r="C14" s="103"/>
      <c r="D14" s="103"/>
      <c r="E14" s="5">
        <v>3400</v>
      </c>
      <c r="F14" s="74"/>
      <c r="G14" s="103"/>
      <c r="H14" s="103"/>
      <c r="I14" s="103"/>
      <c r="J14" s="108"/>
    </row>
    <row r="15" spans="1:10" ht="60">
      <c r="A15" s="23">
        <f>A13+1</f>
        <v>9</v>
      </c>
      <c r="B15" s="24">
        <v>2</v>
      </c>
      <c r="C15" s="25" t="s">
        <v>43</v>
      </c>
      <c r="D15" s="25" t="s">
        <v>44</v>
      </c>
      <c r="E15" s="26">
        <v>16547.17</v>
      </c>
      <c r="F15" s="27" t="s">
        <v>45</v>
      </c>
      <c r="G15" s="28" t="s">
        <v>46</v>
      </c>
      <c r="H15" s="28" t="s">
        <v>9</v>
      </c>
      <c r="I15" s="28" t="s">
        <v>8</v>
      </c>
      <c r="J15" s="29" t="s">
        <v>47</v>
      </c>
    </row>
    <row r="16" spans="1:10" ht="36" customHeight="1">
      <c r="A16" s="98">
        <f>1+A15</f>
        <v>10</v>
      </c>
      <c r="B16" s="99">
        <v>2</v>
      </c>
      <c r="C16" s="18" t="s">
        <v>22</v>
      </c>
      <c r="D16" s="18" t="s">
        <v>23</v>
      </c>
      <c r="E16" s="100">
        <v>3343.42</v>
      </c>
      <c r="F16" s="101" t="s">
        <v>48</v>
      </c>
      <c r="G16" s="97" t="s">
        <v>67</v>
      </c>
      <c r="H16" s="97" t="s">
        <v>9</v>
      </c>
      <c r="I16" s="97" t="s">
        <v>8</v>
      </c>
      <c r="J16" s="30" t="s">
        <v>24</v>
      </c>
    </row>
    <row r="17" spans="1:10" ht="39" customHeight="1">
      <c r="A17" s="98"/>
      <c r="B17" s="99"/>
      <c r="C17" s="4" t="s">
        <v>12</v>
      </c>
      <c r="D17" s="4" t="s">
        <v>13</v>
      </c>
      <c r="E17" s="100"/>
      <c r="F17" s="101"/>
      <c r="G17" s="97"/>
      <c r="H17" s="97"/>
      <c r="I17" s="97"/>
      <c r="J17" s="30" t="s">
        <v>25</v>
      </c>
    </row>
    <row r="18" spans="1:10" ht="60">
      <c r="A18" s="1">
        <f>A16+1</f>
        <v>11</v>
      </c>
      <c r="B18" s="10">
        <v>2</v>
      </c>
      <c r="C18" s="4" t="s">
        <v>10</v>
      </c>
      <c r="D18" s="4" t="s">
        <v>11</v>
      </c>
      <c r="E18" s="5">
        <v>8656.58</v>
      </c>
      <c r="F18" s="19" t="s">
        <v>48</v>
      </c>
      <c r="G18" s="4" t="s">
        <v>67</v>
      </c>
      <c r="H18" s="4" t="s">
        <v>9</v>
      </c>
      <c r="I18" s="4" t="s">
        <v>8</v>
      </c>
      <c r="J18" s="37" t="s">
        <v>26</v>
      </c>
    </row>
    <row r="19" spans="1:10" ht="66" customHeight="1">
      <c r="A19" s="1">
        <f aca="true" t="shared" si="0" ref="A19:A26">A18+1</f>
        <v>12</v>
      </c>
      <c r="B19" s="10">
        <v>2</v>
      </c>
      <c r="C19" s="20" t="s">
        <v>49</v>
      </c>
      <c r="D19" s="20" t="s">
        <v>50</v>
      </c>
      <c r="E19" s="31">
        <v>3500</v>
      </c>
      <c r="F19" s="32" t="s">
        <v>51</v>
      </c>
      <c r="G19" s="4" t="s">
        <v>52</v>
      </c>
      <c r="H19" s="18" t="s">
        <v>9</v>
      </c>
      <c r="I19" s="18" t="s">
        <v>8</v>
      </c>
      <c r="J19" s="33" t="s">
        <v>53</v>
      </c>
    </row>
    <row r="20" spans="1:10" ht="51" customHeight="1">
      <c r="A20" s="1">
        <f t="shared" si="0"/>
        <v>13</v>
      </c>
      <c r="B20" s="10">
        <v>2</v>
      </c>
      <c r="C20" s="20" t="s">
        <v>54</v>
      </c>
      <c r="D20" s="20">
        <v>614680916</v>
      </c>
      <c r="E20" s="19">
        <v>1815</v>
      </c>
      <c r="F20" s="34" t="s">
        <v>57</v>
      </c>
      <c r="G20" s="18" t="s">
        <v>56</v>
      </c>
      <c r="H20" s="18" t="s">
        <v>55</v>
      </c>
      <c r="I20" s="18" t="s">
        <v>8</v>
      </c>
      <c r="J20" s="30" t="s">
        <v>58</v>
      </c>
    </row>
    <row r="21" spans="1:10" ht="75.75" customHeight="1">
      <c r="A21" s="1">
        <f t="shared" si="0"/>
        <v>14</v>
      </c>
      <c r="B21" s="10">
        <v>2</v>
      </c>
      <c r="C21" s="36" t="s">
        <v>59</v>
      </c>
      <c r="D21" s="20" t="s">
        <v>60</v>
      </c>
      <c r="E21" s="22" t="s">
        <v>61</v>
      </c>
      <c r="F21" s="35" t="s">
        <v>62</v>
      </c>
      <c r="G21" s="18" t="s">
        <v>64</v>
      </c>
      <c r="H21" s="18" t="s">
        <v>9</v>
      </c>
      <c r="I21" s="18" t="s">
        <v>8</v>
      </c>
      <c r="J21" s="21" t="s">
        <v>63</v>
      </c>
    </row>
    <row r="22" spans="1:10" ht="79.5" customHeight="1">
      <c r="A22" s="1">
        <f t="shared" si="0"/>
        <v>15</v>
      </c>
      <c r="B22" s="10">
        <v>2</v>
      </c>
      <c r="C22" s="4" t="s">
        <v>10</v>
      </c>
      <c r="D22" s="4" t="s">
        <v>11</v>
      </c>
      <c r="E22" s="22" t="s">
        <v>65</v>
      </c>
      <c r="F22" s="119" t="s">
        <v>220</v>
      </c>
      <c r="G22" s="35" t="s">
        <v>66</v>
      </c>
      <c r="H22" s="18" t="s">
        <v>9</v>
      </c>
      <c r="I22" s="18" t="s">
        <v>8</v>
      </c>
      <c r="J22" s="37" t="s">
        <v>26</v>
      </c>
    </row>
    <row r="23" spans="1:10" ht="48">
      <c r="A23" s="1">
        <f t="shared" si="0"/>
        <v>16</v>
      </c>
      <c r="B23" s="10">
        <v>2</v>
      </c>
      <c r="C23" s="38" t="s">
        <v>68</v>
      </c>
      <c r="D23" s="4" t="s">
        <v>72</v>
      </c>
      <c r="E23" s="22" t="s">
        <v>69</v>
      </c>
      <c r="F23" s="119" t="s">
        <v>221</v>
      </c>
      <c r="G23" s="18" t="s">
        <v>70</v>
      </c>
      <c r="H23" s="18" t="s">
        <v>9</v>
      </c>
      <c r="I23" s="18" t="s">
        <v>8</v>
      </c>
      <c r="J23" s="30" t="s">
        <v>71</v>
      </c>
    </row>
    <row r="24" spans="1:10" ht="36">
      <c r="A24" s="1">
        <f t="shared" si="0"/>
        <v>17</v>
      </c>
      <c r="B24" s="10">
        <v>2</v>
      </c>
      <c r="C24" s="18" t="s">
        <v>75</v>
      </c>
      <c r="D24" s="18" t="s">
        <v>76</v>
      </c>
      <c r="E24" s="5" t="s">
        <v>77</v>
      </c>
      <c r="F24" s="41" t="s">
        <v>78</v>
      </c>
      <c r="G24" s="1" t="s">
        <v>79</v>
      </c>
      <c r="H24" s="18" t="s">
        <v>9</v>
      </c>
      <c r="I24" s="18" t="s">
        <v>8</v>
      </c>
      <c r="J24" s="39" t="s">
        <v>80</v>
      </c>
    </row>
    <row r="25" spans="1:10" ht="60">
      <c r="A25" s="1">
        <f t="shared" si="0"/>
        <v>18</v>
      </c>
      <c r="B25" s="10">
        <v>2</v>
      </c>
      <c r="C25" s="18" t="s">
        <v>81</v>
      </c>
      <c r="D25" s="18" t="s">
        <v>82</v>
      </c>
      <c r="E25" s="45" t="s">
        <v>84</v>
      </c>
      <c r="F25" s="40" t="s">
        <v>85</v>
      </c>
      <c r="G25" s="1" t="s">
        <v>83</v>
      </c>
      <c r="H25" s="18" t="s">
        <v>9</v>
      </c>
      <c r="I25" s="18" t="s">
        <v>8</v>
      </c>
      <c r="J25" s="30" t="s">
        <v>86</v>
      </c>
    </row>
    <row r="26" spans="1:10" ht="48">
      <c r="A26" s="1">
        <f t="shared" si="0"/>
        <v>19</v>
      </c>
      <c r="B26" s="10">
        <v>2</v>
      </c>
      <c r="C26" s="18" t="s">
        <v>9</v>
      </c>
      <c r="D26" s="39"/>
      <c r="E26" s="5" t="s">
        <v>90</v>
      </c>
      <c r="F26" s="43" t="s">
        <v>87</v>
      </c>
      <c r="G26" s="1" t="s">
        <v>88</v>
      </c>
      <c r="H26" s="18" t="s">
        <v>9</v>
      </c>
      <c r="I26" s="18" t="s">
        <v>8</v>
      </c>
      <c r="J26" s="42" t="s">
        <v>89</v>
      </c>
    </row>
    <row r="27" spans="1:10" ht="33" customHeight="1">
      <c r="A27" s="89">
        <f>A26+1</f>
        <v>20</v>
      </c>
      <c r="B27" s="93">
        <v>2</v>
      </c>
      <c r="C27" s="91" t="s">
        <v>43</v>
      </c>
      <c r="D27" s="95" t="s">
        <v>44</v>
      </c>
      <c r="E27" s="19">
        <v>2222.4</v>
      </c>
      <c r="F27" s="87" t="s">
        <v>100</v>
      </c>
      <c r="G27" s="89" t="s">
        <v>91</v>
      </c>
      <c r="H27" s="91" t="s">
        <v>9</v>
      </c>
      <c r="I27" s="91" t="s">
        <v>8</v>
      </c>
      <c r="J27" s="85" t="s">
        <v>92</v>
      </c>
    </row>
    <row r="28" spans="1:10" ht="33" customHeight="1">
      <c r="A28" s="90"/>
      <c r="B28" s="94"/>
      <c r="C28" s="92"/>
      <c r="D28" s="96"/>
      <c r="E28" s="19">
        <v>13161.72</v>
      </c>
      <c r="F28" s="88"/>
      <c r="G28" s="90"/>
      <c r="H28" s="92"/>
      <c r="I28" s="92"/>
      <c r="J28" s="86"/>
    </row>
    <row r="29" spans="1:10" ht="48">
      <c r="A29" s="1">
        <f>A27+1</f>
        <v>21</v>
      </c>
      <c r="B29" s="10">
        <v>2</v>
      </c>
      <c r="C29" s="18" t="s">
        <v>95</v>
      </c>
      <c r="D29" s="18" t="s">
        <v>94</v>
      </c>
      <c r="E29" s="19">
        <v>4926.09</v>
      </c>
      <c r="F29" s="43" t="s">
        <v>96</v>
      </c>
      <c r="G29" s="1" t="s">
        <v>93</v>
      </c>
      <c r="H29" s="18" t="s">
        <v>9</v>
      </c>
      <c r="I29" s="18" t="s">
        <v>8</v>
      </c>
      <c r="J29" s="30" t="s">
        <v>97</v>
      </c>
    </row>
    <row r="30" spans="1:10" ht="48">
      <c r="A30" s="1">
        <f>A29+1</f>
        <v>22</v>
      </c>
      <c r="B30" s="10">
        <v>2</v>
      </c>
      <c r="C30" s="18" t="s">
        <v>9</v>
      </c>
      <c r="D30" s="39"/>
      <c r="E30" s="5">
        <v>764.11</v>
      </c>
      <c r="F30" s="35" t="s">
        <v>98</v>
      </c>
      <c r="G30" s="1" t="s">
        <v>99</v>
      </c>
      <c r="H30" s="18" t="s">
        <v>9</v>
      </c>
      <c r="I30" s="18" t="s">
        <v>8</v>
      </c>
      <c r="J30" s="42" t="s">
        <v>89</v>
      </c>
    </row>
    <row r="31" spans="1:10" ht="60">
      <c r="A31" s="1">
        <f>A30+1</f>
        <v>23</v>
      </c>
      <c r="B31" s="10">
        <v>2</v>
      </c>
      <c r="C31" s="20" t="s">
        <v>103</v>
      </c>
      <c r="D31" s="20" t="s">
        <v>104</v>
      </c>
      <c r="E31" s="5">
        <v>121</v>
      </c>
      <c r="F31" s="35" t="s">
        <v>101</v>
      </c>
      <c r="G31" s="1" t="s">
        <v>102</v>
      </c>
      <c r="H31" s="18" t="s">
        <v>55</v>
      </c>
      <c r="I31" s="18" t="s">
        <v>8</v>
      </c>
      <c r="J31" s="30" t="s">
        <v>105</v>
      </c>
    </row>
    <row r="32" spans="1:10" ht="45" customHeight="1">
      <c r="A32" s="98">
        <f>A31+1</f>
        <v>24</v>
      </c>
      <c r="B32" s="99">
        <v>2</v>
      </c>
      <c r="C32" s="97" t="s">
        <v>10</v>
      </c>
      <c r="D32" s="97" t="s">
        <v>11</v>
      </c>
      <c r="E32" s="100">
        <v>2025</v>
      </c>
      <c r="F32" s="120" t="s">
        <v>222</v>
      </c>
      <c r="G32" s="110" t="s">
        <v>106</v>
      </c>
      <c r="H32" s="111" t="s">
        <v>9</v>
      </c>
      <c r="I32" s="111" t="s">
        <v>8</v>
      </c>
      <c r="J32" s="51" t="s">
        <v>107</v>
      </c>
    </row>
    <row r="33" spans="1:10" ht="15.75" customHeight="1">
      <c r="A33" s="98"/>
      <c r="B33" s="99"/>
      <c r="C33" s="97"/>
      <c r="D33" s="97"/>
      <c r="E33" s="100"/>
      <c r="F33" s="109"/>
      <c r="G33" s="110"/>
      <c r="H33" s="111"/>
      <c r="I33" s="111"/>
      <c r="J33" s="47" t="s">
        <v>108</v>
      </c>
    </row>
    <row r="34" spans="1:10" s="53" customFormat="1" ht="36">
      <c r="A34" s="10">
        <f>A32+1</f>
        <v>25</v>
      </c>
      <c r="B34" s="10">
        <v>2</v>
      </c>
      <c r="C34" s="20" t="s">
        <v>75</v>
      </c>
      <c r="D34" s="20" t="s">
        <v>76</v>
      </c>
      <c r="E34" s="45">
        <v>45763.41</v>
      </c>
      <c r="F34" s="36" t="s">
        <v>109</v>
      </c>
      <c r="G34" s="10" t="s">
        <v>110</v>
      </c>
      <c r="H34" s="20" t="s">
        <v>9</v>
      </c>
      <c r="I34" s="20" t="s">
        <v>8</v>
      </c>
      <c r="J34" s="52" t="s">
        <v>80</v>
      </c>
    </row>
    <row r="35" spans="1:10" s="53" customFormat="1" ht="36" customHeight="1">
      <c r="A35" s="99">
        <f>A34+1</f>
        <v>26</v>
      </c>
      <c r="B35" s="99">
        <v>2</v>
      </c>
      <c r="C35" s="20" t="s">
        <v>22</v>
      </c>
      <c r="D35" s="20" t="s">
        <v>23</v>
      </c>
      <c r="E35" s="113">
        <v>3455.93</v>
      </c>
      <c r="F35" s="113" t="s">
        <v>111</v>
      </c>
      <c r="G35" s="112" t="s">
        <v>15</v>
      </c>
      <c r="H35" s="112" t="s">
        <v>9</v>
      </c>
      <c r="I35" s="112" t="s">
        <v>8</v>
      </c>
      <c r="J35" s="30" t="s">
        <v>24</v>
      </c>
    </row>
    <row r="36" spans="1:10" s="53" customFormat="1" ht="39" customHeight="1">
      <c r="A36" s="99"/>
      <c r="B36" s="99"/>
      <c r="C36" s="54" t="s">
        <v>12</v>
      </c>
      <c r="D36" s="54" t="s">
        <v>13</v>
      </c>
      <c r="E36" s="113"/>
      <c r="F36" s="113"/>
      <c r="G36" s="112"/>
      <c r="H36" s="112"/>
      <c r="I36" s="112"/>
      <c r="J36" s="30" t="s">
        <v>25</v>
      </c>
    </row>
    <row r="37" spans="1:10" s="53" customFormat="1" ht="60">
      <c r="A37" s="10">
        <f>A35+1</f>
        <v>27</v>
      </c>
      <c r="B37" s="10">
        <v>2</v>
      </c>
      <c r="C37" s="54" t="s">
        <v>10</v>
      </c>
      <c r="D37" s="54" t="s">
        <v>11</v>
      </c>
      <c r="E37" s="55">
        <v>8544.07</v>
      </c>
      <c r="F37" s="55" t="s">
        <v>111</v>
      </c>
      <c r="G37" s="54" t="s">
        <v>15</v>
      </c>
      <c r="H37" s="54" t="s">
        <v>9</v>
      </c>
      <c r="I37" s="54" t="s">
        <v>8</v>
      </c>
      <c r="J37" s="33" t="s">
        <v>26</v>
      </c>
    </row>
    <row r="38" spans="1:10" s="53" customFormat="1" ht="60">
      <c r="A38" s="10">
        <f>A37+1</f>
        <v>28</v>
      </c>
      <c r="B38" s="10">
        <v>2</v>
      </c>
      <c r="C38" s="20" t="s">
        <v>114</v>
      </c>
      <c r="D38" s="20" t="s">
        <v>115</v>
      </c>
      <c r="E38" s="55">
        <v>330</v>
      </c>
      <c r="F38" s="36" t="s">
        <v>113</v>
      </c>
      <c r="G38" s="10" t="s">
        <v>112</v>
      </c>
      <c r="H38" s="20" t="s">
        <v>55</v>
      </c>
      <c r="I38" s="20" t="s">
        <v>8</v>
      </c>
      <c r="J38" s="30" t="s">
        <v>107</v>
      </c>
    </row>
    <row r="39" spans="1:10" s="53" customFormat="1" ht="60">
      <c r="A39" s="10">
        <f>A38+1</f>
        <v>29</v>
      </c>
      <c r="B39" s="10">
        <v>2</v>
      </c>
      <c r="C39" s="20" t="s">
        <v>117</v>
      </c>
      <c r="D39" s="20" t="s">
        <v>118</v>
      </c>
      <c r="E39" s="55">
        <v>616.76</v>
      </c>
      <c r="F39" s="36" t="s">
        <v>116</v>
      </c>
      <c r="G39" s="10" t="s">
        <v>119</v>
      </c>
      <c r="H39" s="20" t="s">
        <v>55</v>
      </c>
      <c r="I39" s="20" t="s">
        <v>8</v>
      </c>
      <c r="J39" s="30" t="s">
        <v>107</v>
      </c>
    </row>
    <row r="40" spans="1:10" s="53" customFormat="1" ht="60">
      <c r="A40" s="49">
        <f>A39+1</f>
        <v>30</v>
      </c>
      <c r="B40" s="49">
        <v>2</v>
      </c>
      <c r="C40" s="20" t="s">
        <v>120</v>
      </c>
      <c r="D40" s="20" t="s">
        <v>121</v>
      </c>
      <c r="E40" s="56">
        <v>406.56</v>
      </c>
      <c r="F40" s="36" t="s">
        <v>122</v>
      </c>
      <c r="G40" s="49" t="s">
        <v>123</v>
      </c>
      <c r="H40" s="50" t="s">
        <v>55</v>
      </c>
      <c r="I40" s="50" t="s">
        <v>8</v>
      </c>
      <c r="J40" s="30" t="s">
        <v>107</v>
      </c>
    </row>
    <row r="41" spans="1:10" ht="24">
      <c r="A41" s="24">
        <f>A40+1</f>
        <v>31</v>
      </c>
      <c r="B41" s="24"/>
      <c r="C41" s="25" t="s">
        <v>146</v>
      </c>
      <c r="D41" s="25"/>
      <c r="E41" s="57">
        <v>138201.7</v>
      </c>
      <c r="F41" s="118" t="s">
        <v>219</v>
      </c>
      <c r="G41" s="24" t="s">
        <v>147</v>
      </c>
      <c r="H41" s="58" t="s">
        <v>9</v>
      </c>
      <c r="I41" s="58" t="s">
        <v>8</v>
      </c>
      <c r="J41" s="59" t="s">
        <v>139</v>
      </c>
    </row>
    <row r="42" spans="1:10" ht="15">
      <c r="A42" s="60"/>
      <c r="B42" s="60"/>
      <c r="C42" s="60"/>
      <c r="D42" s="60"/>
      <c r="E42" s="61"/>
      <c r="F42" s="60"/>
      <c r="G42" s="121"/>
      <c r="H42" s="60"/>
      <c r="I42" s="60"/>
      <c r="J42" s="63" t="s">
        <v>124</v>
      </c>
    </row>
    <row r="43" spans="1:10" ht="15">
      <c r="A43" s="60"/>
      <c r="B43" s="60"/>
      <c r="C43" s="60"/>
      <c r="D43" s="60"/>
      <c r="E43" s="61"/>
      <c r="F43" s="60"/>
      <c r="G43" s="122" t="s">
        <v>148</v>
      </c>
      <c r="H43" s="60"/>
      <c r="I43" s="60"/>
      <c r="J43" s="63" t="s">
        <v>128</v>
      </c>
    </row>
    <row r="44" spans="1:10" ht="15">
      <c r="A44" s="60"/>
      <c r="B44" s="60"/>
      <c r="C44" s="60"/>
      <c r="D44" s="60"/>
      <c r="E44" s="61"/>
      <c r="F44" s="60"/>
      <c r="G44" s="122" t="s">
        <v>149</v>
      </c>
      <c r="H44" s="60"/>
      <c r="I44" s="60"/>
      <c r="J44" s="63" t="s">
        <v>125</v>
      </c>
    </row>
    <row r="45" spans="1:10" ht="15">
      <c r="A45" s="60"/>
      <c r="B45" s="60"/>
      <c r="C45" s="60"/>
      <c r="D45" s="60"/>
      <c r="E45" s="61"/>
      <c r="F45" s="60"/>
      <c r="G45" s="122" t="s">
        <v>150</v>
      </c>
      <c r="H45" s="60"/>
      <c r="I45" s="60"/>
      <c r="J45" s="63" t="s">
        <v>126</v>
      </c>
    </row>
    <row r="46" spans="1:10" ht="15">
      <c r="A46" s="60"/>
      <c r="B46" s="60"/>
      <c r="C46" s="60"/>
      <c r="D46" s="60"/>
      <c r="E46" s="61"/>
      <c r="F46" s="60"/>
      <c r="G46" s="122" t="s">
        <v>152</v>
      </c>
      <c r="H46" s="60"/>
      <c r="I46" s="60"/>
      <c r="J46" s="63" t="s">
        <v>127</v>
      </c>
    </row>
    <row r="47" spans="1:10" ht="15">
      <c r="A47" s="60"/>
      <c r="B47" s="60"/>
      <c r="C47" s="60"/>
      <c r="D47" s="60"/>
      <c r="E47" s="61"/>
      <c r="F47" s="60"/>
      <c r="G47" s="122" t="s">
        <v>151</v>
      </c>
      <c r="H47" s="60"/>
      <c r="I47" s="60"/>
      <c r="J47" s="63" t="s">
        <v>129</v>
      </c>
    </row>
    <row r="48" spans="1:10" ht="15">
      <c r="A48" s="60"/>
      <c r="B48" s="60"/>
      <c r="C48" s="60"/>
      <c r="D48" s="60"/>
      <c r="E48" s="61"/>
      <c r="F48" s="60"/>
      <c r="G48" s="122" t="s">
        <v>153</v>
      </c>
      <c r="H48" s="60"/>
      <c r="I48" s="60"/>
      <c r="J48" s="63" t="s">
        <v>130</v>
      </c>
    </row>
    <row r="49" spans="1:10" ht="15">
      <c r="A49" s="60"/>
      <c r="B49" s="60"/>
      <c r="C49" s="60"/>
      <c r="D49" s="60"/>
      <c r="E49" s="61"/>
      <c r="F49" s="60"/>
      <c r="G49" s="121"/>
      <c r="H49" s="60"/>
      <c r="I49" s="60"/>
      <c r="J49" s="63" t="s">
        <v>131</v>
      </c>
    </row>
    <row r="50" spans="1:10" ht="15">
      <c r="A50" s="60"/>
      <c r="B50" s="60"/>
      <c r="C50" s="60"/>
      <c r="D50" s="60"/>
      <c r="E50" s="61"/>
      <c r="F50" s="60"/>
      <c r="G50" s="121"/>
      <c r="H50" s="60"/>
      <c r="I50" s="60"/>
      <c r="J50" s="63" t="s">
        <v>132</v>
      </c>
    </row>
    <row r="51" spans="1:10" ht="15">
      <c r="A51" s="60"/>
      <c r="B51" s="60"/>
      <c r="C51" s="60"/>
      <c r="D51" s="60"/>
      <c r="E51" s="61"/>
      <c r="F51" s="60"/>
      <c r="G51" s="121"/>
      <c r="H51" s="60"/>
      <c r="I51" s="60"/>
      <c r="J51" s="63" t="s">
        <v>133</v>
      </c>
    </row>
    <row r="52" spans="1:10" ht="15">
      <c r="A52" s="60"/>
      <c r="B52" s="60"/>
      <c r="C52" s="60"/>
      <c r="D52" s="60"/>
      <c r="E52" s="61"/>
      <c r="F52" s="60"/>
      <c r="G52" s="121"/>
      <c r="H52" s="60"/>
      <c r="I52" s="60"/>
      <c r="J52" s="63" t="s">
        <v>134</v>
      </c>
    </row>
    <row r="53" spans="1:10" ht="15">
      <c r="A53" s="60"/>
      <c r="B53" s="60"/>
      <c r="C53" s="60"/>
      <c r="D53" s="60"/>
      <c r="E53" s="61"/>
      <c r="F53" s="60"/>
      <c r="G53" s="121"/>
      <c r="H53" s="60"/>
      <c r="I53" s="60"/>
      <c r="J53" s="63" t="s">
        <v>135</v>
      </c>
    </row>
    <row r="54" spans="1:10" ht="15">
      <c r="A54" s="60"/>
      <c r="B54" s="60"/>
      <c r="C54" s="60"/>
      <c r="D54" s="60"/>
      <c r="E54" s="61"/>
      <c r="F54" s="60"/>
      <c r="G54" s="121"/>
      <c r="H54" s="60"/>
      <c r="I54" s="60"/>
      <c r="J54" s="63" t="s">
        <v>136</v>
      </c>
    </row>
    <row r="55" spans="1:10" ht="15">
      <c r="A55" s="60"/>
      <c r="B55" s="60"/>
      <c r="C55" s="60"/>
      <c r="D55" s="60"/>
      <c r="E55" s="61"/>
      <c r="F55" s="60"/>
      <c r="G55" s="121"/>
      <c r="H55" s="60"/>
      <c r="I55" s="60"/>
      <c r="J55" s="63" t="s">
        <v>137</v>
      </c>
    </row>
    <row r="56" spans="1:10" ht="15">
      <c r="A56" s="60"/>
      <c r="B56" s="60"/>
      <c r="C56" s="60"/>
      <c r="D56" s="60"/>
      <c r="E56" s="61"/>
      <c r="F56" s="60"/>
      <c r="G56" s="121"/>
      <c r="H56" s="60"/>
      <c r="I56" s="60"/>
      <c r="J56" s="63" t="s">
        <v>138</v>
      </c>
    </row>
    <row r="57" spans="1:10" ht="15">
      <c r="A57" s="60"/>
      <c r="B57" s="60"/>
      <c r="C57" s="60"/>
      <c r="D57" s="60"/>
      <c r="E57" s="61"/>
      <c r="F57" s="60"/>
      <c r="G57" s="121"/>
      <c r="H57" s="60"/>
      <c r="I57" s="60"/>
      <c r="J57" s="63" t="s">
        <v>140</v>
      </c>
    </row>
    <row r="58" spans="1:10" ht="15">
      <c r="A58" s="60"/>
      <c r="B58" s="60"/>
      <c r="C58" s="60"/>
      <c r="D58" s="60"/>
      <c r="E58" s="61"/>
      <c r="F58" s="60"/>
      <c r="G58" s="121"/>
      <c r="H58" s="60"/>
      <c r="I58" s="60"/>
      <c r="J58" s="63" t="s">
        <v>141</v>
      </c>
    </row>
    <row r="59" spans="1:10" ht="15">
      <c r="A59" s="60"/>
      <c r="B59" s="60"/>
      <c r="C59" s="60"/>
      <c r="D59" s="60"/>
      <c r="E59" s="61"/>
      <c r="F59" s="60"/>
      <c r="G59" s="121"/>
      <c r="H59" s="60"/>
      <c r="I59" s="60"/>
      <c r="J59" s="63" t="s">
        <v>142</v>
      </c>
    </row>
    <row r="60" spans="1:10" ht="15">
      <c r="A60" s="60"/>
      <c r="B60" s="60"/>
      <c r="C60" s="60"/>
      <c r="D60" s="60"/>
      <c r="E60" s="61"/>
      <c r="F60" s="60"/>
      <c r="G60" s="121"/>
      <c r="H60" s="60"/>
      <c r="I60" s="60"/>
      <c r="J60" s="63" t="s">
        <v>143</v>
      </c>
    </row>
    <row r="61" spans="1:10" ht="15">
      <c r="A61" s="60"/>
      <c r="B61" s="60"/>
      <c r="C61" s="60"/>
      <c r="D61" s="60"/>
      <c r="E61" s="61"/>
      <c r="F61" s="60"/>
      <c r="G61" s="121"/>
      <c r="H61" s="60"/>
      <c r="I61" s="60"/>
      <c r="J61" s="63" t="s">
        <v>144</v>
      </c>
    </row>
    <row r="62" spans="1:10" ht="15">
      <c r="A62" s="62"/>
      <c r="B62" s="62"/>
      <c r="C62" s="62"/>
      <c r="D62" s="62"/>
      <c r="E62" s="48"/>
      <c r="F62" s="62"/>
      <c r="G62" s="83"/>
      <c r="H62" s="62"/>
      <c r="I62" s="62"/>
      <c r="J62" s="64" t="s">
        <v>145</v>
      </c>
    </row>
    <row r="63" spans="1:10" s="53" customFormat="1" ht="54.75" customHeight="1">
      <c r="A63" s="49">
        <f>A41+1</f>
        <v>32</v>
      </c>
      <c r="B63" s="49">
        <v>2</v>
      </c>
      <c r="C63" s="20" t="s">
        <v>155</v>
      </c>
      <c r="D63" s="20"/>
      <c r="E63" s="66">
        <v>10000</v>
      </c>
      <c r="F63" s="65" t="s">
        <v>156</v>
      </c>
      <c r="G63" s="49" t="s">
        <v>154</v>
      </c>
      <c r="H63" s="50" t="s">
        <v>55</v>
      </c>
      <c r="I63" s="50" t="s">
        <v>8</v>
      </c>
      <c r="J63" s="21" t="s">
        <v>157</v>
      </c>
    </row>
    <row r="64" spans="1:10" ht="51.75" customHeight="1">
      <c r="A64" s="10">
        <f aca="true" t="shared" si="1" ref="A64:A71">A63+1</f>
        <v>33</v>
      </c>
      <c r="B64" s="10">
        <v>2</v>
      </c>
      <c r="C64" s="39"/>
      <c r="D64" s="39"/>
      <c r="E64" s="5"/>
      <c r="F64" s="36" t="s">
        <v>158</v>
      </c>
      <c r="G64" s="1" t="s">
        <v>159</v>
      </c>
      <c r="H64" s="20" t="s">
        <v>55</v>
      </c>
      <c r="I64" s="20" t="s">
        <v>8</v>
      </c>
      <c r="J64" s="39"/>
    </row>
    <row r="65" spans="1:10" ht="48">
      <c r="A65" s="10">
        <f t="shared" si="1"/>
        <v>34</v>
      </c>
      <c r="B65" s="49">
        <v>2</v>
      </c>
      <c r="C65" s="1" t="s">
        <v>160</v>
      </c>
      <c r="D65" s="39"/>
      <c r="E65" s="5">
        <v>543.97</v>
      </c>
      <c r="F65" s="41" t="s">
        <v>218</v>
      </c>
      <c r="G65" s="1" t="s">
        <v>163</v>
      </c>
      <c r="H65" s="20" t="s">
        <v>55</v>
      </c>
      <c r="I65" s="20" t="s">
        <v>8</v>
      </c>
      <c r="J65" s="42" t="s">
        <v>89</v>
      </c>
    </row>
    <row r="66" spans="1:10" ht="44.25" customHeight="1">
      <c r="A66" s="10">
        <f t="shared" si="1"/>
        <v>35</v>
      </c>
      <c r="B66" s="10">
        <v>2</v>
      </c>
      <c r="C66" s="1" t="s">
        <v>160</v>
      </c>
      <c r="D66" s="39"/>
      <c r="E66" s="5">
        <v>543.97</v>
      </c>
      <c r="F66" s="41" t="s">
        <v>217</v>
      </c>
      <c r="G66" s="1" t="s">
        <v>162</v>
      </c>
      <c r="H66" s="20" t="s">
        <v>55</v>
      </c>
      <c r="I66" s="20" t="s">
        <v>8</v>
      </c>
      <c r="J66" s="42" t="s">
        <v>161</v>
      </c>
    </row>
    <row r="67" spans="1:10" ht="43.5" customHeight="1">
      <c r="A67" s="10">
        <f t="shared" si="1"/>
        <v>36</v>
      </c>
      <c r="B67" s="49">
        <v>2</v>
      </c>
      <c r="C67" s="20" t="s">
        <v>75</v>
      </c>
      <c r="D67" s="20" t="s">
        <v>76</v>
      </c>
      <c r="E67" s="45"/>
      <c r="F67" s="36" t="s">
        <v>164</v>
      </c>
      <c r="G67" s="10" t="s">
        <v>165</v>
      </c>
      <c r="H67" s="20" t="s">
        <v>9</v>
      </c>
      <c r="I67" s="20" t="s">
        <v>8</v>
      </c>
      <c r="J67" s="52" t="s">
        <v>80</v>
      </c>
    </row>
    <row r="68" spans="1:10" ht="48">
      <c r="A68" s="10">
        <f t="shared" si="1"/>
        <v>37</v>
      </c>
      <c r="B68" s="10">
        <v>2</v>
      </c>
      <c r="C68" s="20" t="s">
        <v>146</v>
      </c>
      <c r="D68" s="20"/>
      <c r="E68" s="45"/>
      <c r="F68" s="36" t="s">
        <v>167</v>
      </c>
      <c r="G68" s="10" t="s">
        <v>166</v>
      </c>
      <c r="H68" s="20" t="s">
        <v>9</v>
      </c>
      <c r="I68" s="20" t="s">
        <v>8</v>
      </c>
      <c r="J68" s="39"/>
    </row>
    <row r="69" spans="1:10" ht="48">
      <c r="A69" s="10">
        <f t="shared" si="1"/>
        <v>38</v>
      </c>
      <c r="B69" s="49">
        <v>2</v>
      </c>
      <c r="C69" s="20" t="s">
        <v>120</v>
      </c>
      <c r="D69" s="20" t="s">
        <v>121</v>
      </c>
      <c r="E69" s="45"/>
      <c r="F69" s="36" t="s">
        <v>169</v>
      </c>
      <c r="G69" s="10" t="s">
        <v>168</v>
      </c>
      <c r="H69" s="20" t="s">
        <v>9</v>
      </c>
      <c r="I69" s="20" t="s">
        <v>8</v>
      </c>
      <c r="J69" s="30" t="s">
        <v>180</v>
      </c>
    </row>
    <row r="70" spans="1:10" ht="108">
      <c r="A70" s="10">
        <f t="shared" si="1"/>
        <v>39</v>
      </c>
      <c r="B70" s="10">
        <v>2</v>
      </c>
      <c r="C70" s="20" t="s">
        <v>171</v>
      </c>
      <c r="D70" s="20" t="s">
        <v>172</v>
      </c>
      <c r="E70" s="55">
        <v>1396.88</v>
      </c>
      <c r="F70" s="36" t="s">
        <v>173</v>
      </c>
      <c r="G70" s="10" t="s">
        <v>174</v>
      </c>
      <c r="H70" s="20" t="s">
        <v>9</v>
      </c>
      <c r="I70" s="20" t="s">
        <v>8</v>
      </c>
      <c r="J70" s="30" t="s">
        <v>190</v>
      </c>
    </row>
    <row r="71" spans="1:10" ht="48">
      <c r="A71" s="10">
        <f t="shared" si="1"/>
        <v>40</v>
      </c>
      <c r="B71" s="49">
        <v>2</v>
      </c>
      <c r="C71" s="20" t="s">
        <v>120</v>
      </c>
      <c r="D71" s="20" t="s">
        <v>121</v>
      </c>
      <c r="E71" s="5">
        <v>37833.83</v>
      </c>
      <c r="F71" s="84" t="s">
        <v>215</v>
      </c>
      <c r="G71" s="10" t="s">
        <v>179</v>
      </c>
      <c r="H71" s="20" t="s">
        <v>9</v>
      </c>
      <c r="I71" s="20" t="s">
        <v>8</v>
      </c>
      <c r="J71" s="30" t="s">
        <v>180</v>
      </c>
    </row>
    <row r="72" spans="1:10" ht="108">
      <c r="A72" s="10">
        <f>A71+1</f>
        <v>41</v>
      </c>
      <c r="B72" s="10">
        <v>2</v>
      </c>
      <c r="C72" s="20" t="s">
        <v>182</v>
      </c>
      <c r="D72" s="20" t="s">
        <v>183</v>
      </c>
      <c r="E72" s="5"/>
      <c r="F72" s="84" t="s">
        <v>216</v>
      </c>
      <c r="G72" s="10" t="s">
        <v>181</v>
      </c>
      <c r="H72" s="50" t="s">
        <v>55</v>
      </c>
      <c r="I72" s="50" t="s">
        <v>8</v>
      </c>
      <c r="J72" s="39"/>
    </row>
    <row r="73" spans="1:10" ht="96">
      <c r="A73" s="10">
        <f>A72+1</f>
        <v>42</v>
      </c>
      <c r="B73" s="49">
        <v>2</v>
      </c>
      <c r="C73" s="20" t="s">
        <v>171</v>
      </c>
      <c r="D73" s="20" t="s">
        <v>172</v>
      </c>
      <c r="E73" s="55">
        <v>1396.88</v>
      </c>
      <c r="F73" s="84" t="s">
        <v>214</v>
      </c>
      <c r="G73" s="10" t="s">
        <v>184</v>
      </c>
      <c r="H73" s="20" t="s">
        <v>9</v>
      </c>
      <c r="I73" s="20" t="s">
        <v>8</v>
      </c>
      <c r="J73" s="30" t="s">
        <v>190</v>
      </c>
    </row>
    <row r="74" spans="1:10" s="53" customFormat="1" ht="36" customHeight="1">
      <c r="A74" s="99">
        <f>A73+1</f>
        <v>43</v>
      </c>
      <c r="B74" s="99">
        <v>2</v>
      </c>
      <c r="C74" s="20" t="s">
        <v>22</v>
      </c>
      <c r="D74" s="20" t="s">
        <v>23</v>
      </c>
      <c r="E74" s="73">
        <v>3957.12</v>
      </c>
      <c r="F74" s="116" t="s">
        <v>185</v>
      </c>
      <c r="G74" s="112" t="s">
        <v>15</v>
      </c>
      <c r="H74" s="112" t="s">
        <v>9</v>
      </c>
      <c r="I74" s="112" t="s">
        <v>8</v>
      </c>
      <c r="J74" s="30" t="s">
        <v>24</v>
      </c>
    </row>
    <row r="75" spans="1:10" s="53" customFormat="1" ht="39" customHeight="1">
      <c r="A75" s="99"/>
      <c r="B75" s="99"/>
      <c r="C75" s="54" t="s">
        <v>12</v>
      </c>
      <c r="D75" s="54" t="s">
        <v>13</v>
      </c>
      <c r="E75" s="74"/>
      <c r="F75" s="116"/>
      <c r="G75" s="112"/>
      <c r="H75" s="112"/>
      <c r="I75" s="112"/>
      <c r="J75" s="30" t="s">
        <v>25</v>
      </c>
    </row>
    <row r="76" spans="1:10" s="53" customFormat="1" ht="60">
      <c r="A76" s="10">
        <f>A74+1</f>
        <v>44</v>
      </c>
      <c r="B76" s="10">
        <v>2</v>
      </c>
      <c r="C76" s="54" t="s">
        <v>10</v>
      </c>
      <c r="D76" s="54" t="s">
        <v>11</v>
      </c>
      <c r="E76" s="19">
        <v>8042.88</v>
      </c>
      <c r="F76" s="68" t="s">
        <v>185</v>
      </c>
      <c r="G76" s="54" t="s">
        <v>15</v>
      </c>
      <c r="H76" s="54" t="s">
        <v>9</v>
      </c>
      <c r="I76" s="54" t="s">
        <v>8</v>
      </c>
      <c r="J76" s="33" t="s">
        <v>26</v>
      </c>
    </row>
    <row r="77" spans="1:10" ht="84">
      <c r="A77" s="10">
        <f aca="true" t="shared" si="2" ref="A77:A82">A76+1</f>
        <v>45</v>
      </c>
      <c r="B77" s="10">
        <v>2</v>
      </c>
      <c r="C77" s="70" t="s">
        <v>189</v>
      </c>
      <c r="D77" s="20"/>
      <c r="E77" s="55"/>
      <c r="F77" s="69" t="s">
        <v>186</v>
      </c>
      <c r="G77" s="10" t="s">
        <v>187</v>
      </c>
      <c r="H77" s="54" t="s">
        <v>9</v>
      </c>
      <c r="I77" s="54" t="s">
        <v>8</v>
      </c>
      <c r="J77" s="30" t="s">
        <v>188</v>
      </c>
    </row>
    <row r="78" spans="1:10" ht="60">
      <c r="A78" s="10">
        <f t="shared" si="2"/>
        <v>46</v>
      </c>
      <c r="B78" s="10">
        <v>2</v>
      </c>
      <c r="C78" s="20" t="s">
        <v>194</v>
      </c>
      <c r="D78" s="20" t="s">
        <v>192</v>
      </c>
      <c r="E78" s="19">
        <v>317.05</v>
      </c>
      <c r="F78" s="36" t="s">
        <v>193</v>
      </c>
      <c r="G78" s="10" t="s">
        <v>191</v>
      </c>
      <c r="H78" s="54" t="s">
        <v>231</v>
      </c>
      <c r="I78" s="54" t="s">
        <v>8</v>
      </c>
      <c r="J78" s="30" t="s">
        <v>188</v>
      </c>
    </row>
    <row r="79" spans="1:10" ht="72">
      <c r="A79" s="10">
        <f t="shared" si="2"/>
        <v>47</v>
      </c>
      <c r="B79" s="10">
        <v>2</v>
      </c>
      <c r="C79" s="20"/>
      <c r="D79" s="20"/>
      <c r="E79" s="19"/>
      <c r="F79" s="36" t="s">
        <v>195</v>
      </c>
      <c r="G79" s="10" t="s">
        <v>196</v>
      </c>
      <c r="H79" s="50" t="s">
        <v>55</v>
      </c>
      <c r="I79" s="50" t="s">
        <v>8</v>
      </c>
      <c r="J79" s="30"/>
    </row>
    <row r="80" spans="1:10" ht="108">
      <c r="A80" s="10">
        <f t="shared" si="2"/>
        <v>48</v>
      </c>
      <c r="B80" s="10">
        <v>2</v>
      </c>
      <c r="C80" s="20" t="s">
        <v>200</v>
      </c>
      <c r="D80" s="20" t="s">
        <v>201</v>
      </c>
      <c r="E80" s="19">
        <v>2574</v>
      </c>
      <c r="F80" s="36" t="s">
        <v>198</v>
      </c>
      <c r="G80" s="10" t="s">
        <v>202</v>
      </c>
      <c r="H80" s="50" t="s">
        <v>55</v>
      </c>
      <c r="I80" s="50" t="s">
        <v>8</v>
      </c>
      <c r="J80" s="21" t="s">
        <v>197</v>
      </c>
    </row>
    <row r="81" spans="1:10" ht="72">
      <c r="A81" s="10">
        <f t="shared" si="2"/>
        <v>49</v>
      </c>
      <c r="B81" s="10">
        <v>2</v>
      </c>
      <c r="C81" s="1" t="s">
        <v>160</v>
      </c>
      <c r="D81" s="20"/>
      <c r="E81" s="5">
        <v>226.9</v>
      </c>
      <c r="F81" s="36" t="s">
        <v>199</v>
      </c>
      <c r="G81" s="10" t="s">
        <v>203</v>
      </c>
      <c r="H81" s="50" t="s">
        <v>55</v>
      </c>
      <c r="I81" s="50" t="s">
        <v>8</v>
      </c>
      <c r="J81" s="42" t="s">
        <v>161</v>
      </c>
    </row>
    <row r="82" spans="1:10" ht="72">
      <c r="A82" s="10">
        <f t="shared" si="2"/>
        <v>50</v>
      </c>
      <c r="B82" s="10">
        <v>2</v>
      </c>
      <c r="C82" s="20" t="s">
        <v>205</v>
      </c>
      <c r="D82" s="20" t="s">
        <v>206</v>
      </c>
      <c r="E82" s="19">
        <v>180</v>
      </c>
      <c r="F82" s="84" t="s">
        <v>213</v>
      </c>
      <c r="G82" s="10" t="s">
        <v>204</v>
      </c>
      <c r="H82" s="50" t="s">
        <v>55</v>
      </c>
      <c r="I82" s="50" t="s">
        <v>8</v>
      </c>
      <c r="J82" s="71" t="s">
        <v>207</v>
      </c>
    </row>
    <row r="83" spans="1:10" ht="73.5" customHeight="1">
      <c r="A83" s="10">
        <f>A82+1</f>
        <v>51</v>
      </c>
      <c r="B83" s="10">
        <v>2</v>
      </c>
      <c r="C83" s="20" t="s">
        <v>208</v>
      </c>
      <c r="D83" s="1">
        <v>1122450958</v>
      </c>
      <c r="E83" s="19"/>
      <c r="F83" s="84" t="s">
        <v>223</v>
      </c>
      <c r="G83" s="10" t="s">
        <v>210</v>
      </c>
      <c r="H83" s="54" t="s">
        <v>9</v>
      </c>
      <c r="I83" s="54" t="s">
        <v>8</v>
      </c>
      <c r="J83" s="71" t="s">
        <v>209</v>
      </c>
    </row>
    <row r="84" spans="1:10" ht="24">
      <c r="A84" s="10">
        <f aca="true" t="shared" si="3" ref="A84:A91">A83+1</f>
        <v>52</v>
      </c>
      <c r="B84" s="10">
        <v>2</v>
      </c>
      <c r="C84" s="1" t="s">
        <v>211</v>
      </c>
      <c r="D84" s="39"/>
      <c r="E84" s="5"/>
      <c r="F84" s="117" t="s">
        <v>224</v>
      </c>
      <c r="G84" s="1" t="s">
        <v>212</v>
      </c>
      <c r="H84" s="54" t="s">
        <v>9</v>
      </c>
      <c r="I84" s="54" t="s">
        <v>8</v>
      </c>
      <c r="J84" s="39"/>
    </row>
    <row r="85" spans="1:10" ht="96">
      <c r="A85" s="10">
        <f t="shared" si="3"/>
        <v>53</v>
      </c>
      <c r="B85" s="10">
        <v>2</v>
      </c>
      <c r="C85" s="18" t="s">
        <v>38</v>
      </c>
      <c r="D85" s="18" t="s">
        <v>39</v>
      </c>
      <c r="E85" s="19">
        <v>11148.99</v>
      </c>
      <c r="F85" s="84" t="s">
        <v>226</v>
      </c>
      <c r="G85" s="1" t="s">
        <v>225</v>
      </c>
      <c r="H85" s="50" t="s">
        <v>55</v>
      </c>
      <c r="I85" s="50" t="s">
        <v>8</v>
      </c>
      <c r="J85" s="21" t="s">
        <v>42</v>
      </c>
    </row>
    <row r="86" spans="1:10" ht="90">
      <c r="A86" s="10">
        <f t="shared" si="3"/>
        <v>54</v>
      </c>
      <c r="B86" s="10">
        <v>2</v>
      </c>
      <c r="C86" s="18" t="s">
        <v>38</v>
      </c>
      <c r="D86" s="18" t="s">
        <v>39</v>
      </c>
      <c r="E86" s="19">
        <v>1216.9</v>
      </c>
      <c r="F86" s="36" t="s">
        <v>227</v>
      </c>
      <c r="G86" s="1" t="s">
        <v>228</v>
      </c>
      <c r="H86" s="50" t="s">
        <v>55</v>
      </c>
      <c r="I86" s="50" t="s">
        <v>8</v>
      </c>
      <c r="J86" s="21" t="s">
        <v>42</v>
      </c>
    </row>
    <row r="87" spans="1:10" ht="48">
      <c r="A87" s="10">
        <f t="shared" si="3"/>
        <v>55</v>
      </c>
      <c r="B87" s="10">
        <v>2</v>
      </c>
      <c r="C87" s="20" t="s">
        <v>194</v>
      </c>
      <c r="D87" s="20" t="s">
        <v>192</v>
      </c>
      <c r="E87" s="5">
        <v>682.44</v>
      </c>
      <c r="F87" s="36" t="s">
        <v>230</v>
      </c>
      <c r="G87" s="1" t="s">
        <v>229</v>
      </c>
      <c r="H87" s="54" t="s">
        <v>231</v>
      </c>
      <c r="I87" s="54" t="s">
        <v>8</v>
      </c>
      <c r="J87" s="30" t="s">
        <v>188</v>
      </c>
    </row>
    <row r="88" spans="1:10" ht="36">
      <c r="A88" s="10">
        <f t="shared" si="3"/>
        <v>56</v>
      </c>
      <c r="B88" s="10">
        <v>2</v>
      </c>
      <c r="C88" s="20" t="s">
        <v>208</v>
      </c>
      <c r="D88" s="1">
        <v>1122450958</v>
      </c>
      <c r="E88" s="5"/>
      <c r="F88" s="36" t="s">
        <v>232</v>
      </c>
      <c r="G88" s="1" t="s">
        <v>233</v>
      </c>
      <c r="H88" s="54" t="s">
        <v>9</v>
      </c>
      <c r="I88" s="54" t="s">
        <v>8</v>
      </c>
      <c r="J88" s="39"/>
    </row>
    <row r="89" spans="1:10" ht="84">
      <c r="A89" s="10">
        <f t="shared" si="3"/>
        <v>57</v>
      </c>
      <c r="B89" s="10">
        <v>2</v>
      </c>
      <c r="C89" s="39"/>
      <c r="D89" s="39"/>
      <c r="E89" s="5"/>
      <c r="F89" s="36" t="s">
        <v>236</v>
      </c>
      <c r="G89" s="1" t="s">
        <v>235</v>
      </c>
      <c r="H89" s="50" t="s">
        <v>55</v>
      </c>
      <c r="I89" s="50" t="s">
        <v>8</v>
      </c>
      <c r="J89" s="39" t="s">
        <v>237</v>
      </c>
    </row>
    <row r="90" spans="1:10" ht="84">
      <c r="A90" s="10">
        <f t="shared" si="3"/>
        <v>58</v>
      </c>
      <c r="B90" s="10">
        <v>2</v>
      </c>
      <c r="C90" s="39"/>
      <c r="D90" s="39"/>
      <c r="E90" s="5"/>
      <c r="F90" s="36" t="s">
        <v>238</v>
      </c>
      <c r="G90" s="1" t="s">
        <v>239</v>
      </c>
      <c r="H90" s="50" t="s">
        <v>55</v>
      </c>
      <c r="I90" s="50" t="s">
        <v>8</v>
      </c>
      <c r="J90" s="39" t="s">
        <v>237</v>
      </c>
    </row>
    <row r="91" spans="1:10" ht="84">
      <c r="A91" s="10">
        <f t="shared" si="3"/>
        <v>59</v>
      </c>
      <c r="B91" s="10">
        <v>2</v>
      </c>
      <c r="C91" s="39"/>
      <c r="D91" s="39"/>
      <c r="E91" s="5"/>
      <c r="F91" s="36" t="s">
        <v>240</v>
      </c>
      <c r="G91" s="1" t="s">
        <v>241</v>
      </c>
      <c r="H91" s="50" t="s">
        <v>55</v>
      </c>
      <c r="I91" s="50" t="s">
        <v>8</v>
      </c>
      <c r="J91" s="39" t="s">
        <v>237</v>
      </c>
    </row>
    <row r="92" spans="1:10" ht="12">
      <c r="A92" s="67"/>
      <c r="B92" s="67"/>
      <c r="C92" s="2"/>
      <c r="D92" s="2"/>
      <c r="F92" s="2"/>
      <c r="H92" s="2"/>
      <c r="I92" s="2"/>
      <c r="J92" s="2"/>
    </row>
    <row r="93" spans="1:10" ht="12">
      <c r="A93" s="67"/>
      <c r="B93" s="67"/>
      <c r="C93" s="2"/>
      <c r="D93" s="2"/>
      <c r="F93" s="2"/>
      <c r="H93" s="2"/>
      <c r="I93" s="2"/>
      <c r="J93" s="2"/>
    </row>
    <row r="94" spans="1:10" ht="12">
      <c r="A94" s="67"/>
      <c r="B94" s="67"/>
      <c r="C94" s="2"/>
      <c r="D94" s="2"/>
      <c r="F94" s="2"/>
      <c r="H94" s="2"/>
      <c r="I94" s="2"/>
      <c r="J94" s="2"/>
    </row>
    <row r="95" spans="1:10" ht="12">
      <c r="A95" s="67"/>
      <c r="B95" s="67"/>
      <c r="C95" s="2"/>
      <c r="D95" s="2"/>
      <c r="F95" s="2"/>
      <c r="H95" s="2"/>
      <c r="I95" s="2"/>
      <c r="J95" s="2"/>
    </row>
    <row r="96" spans="1:10" ht="12">
      <c r="A96" s="67"/>
      <c r="B96" s="67"/>
      <c r="C96" s="2"/>
      <c r="D96" s="2"/>
      <c r="F96" s="2"/>
      <c r="H96" s="2"/>
      <c r="I96" s="2"/>
      <c r="J96" s="2"/>
    </row>
    <row r="97" spans="1:10" ht="12">
      <c r="A97" s="2"/>
      <c r="B97" s="2"/>
      <c r="C97" s="2"/>
      <c r="D97" s="2"/>
      <c r="F97" s="2"/>
      <c r="H97" s="2"/>
      <c r="I97" s="2"/>
      <c r="J97" s="2"/>
    </row>
    <row r="98" spans="1:10" ht="38.25" customHeight="1">
      <c r="A98" s="2"/>
      <c r="B98" s="114" t="s">
        <v>175</v>
      </c>
      <c r="C98" s="114"/>
      <c r="D98" s="2"/>
      <c r="F98" s="2"/>
      <c r="H98" s="2"/>
      <c r="I98" s="2"/>
      <c r="J98" s="2"/>
    </row>
    <row r="99" spans="1:10" ht="18.75" customHeight="1">
      <c r="A99" s="2"/>
      <c r="B99" s="115" t="s">
        <v>176</v>
      </c>
      <c r="C99" s="115"/>
      <c r="D99" s="2"/>
      <c r="F99" s="2"/>
      <c r="H99" s="2"/>
      <c r="I99" s="2"/>
      <c r="J99" s="2"/>
    </row>
    <row r="100" spans="1:10" ht="18.75" customHeight="1">
      <c r="A100" s="2"/>
      <c r="B100" s="115" t="s">
        <v>177</v>
      </c>
      <c r="C100" s="115"/>
      <c r="D100" s="2"/>
      <c r="F100" s="2"/>
      <c r="H100" s="2"/>
      <c r="I100" s="2"/>
      <c r="J100" s="2"/>
    </row>
    <row r="101" spans="1:10" ht="18.75" customHeight="1">
      <c r="A101" s="2"/>
      <c r="B101" s="115" t="s">
        <v>178</v>
      </c>
      <c r="C101" s="115"/>
      <c r="D101" s="2"/>
      <c r="F101" s="2"/>
      <c r="H101" s="2"/>
      <c r="I101" s="2"/>
      <c r="J101" s="2"/>
    </row>
    <row r="102" spans="1:10" ht="12">
      <c r="A102" s="2"/>
      <c r="B102" s="2"/>
      <c r="C102" s="2"/>
      <c r="D102" s="2"/>
      <c r="F102" s="2"/>
      <c r="H102" s="2"/>
      <c r="I102" s="2"/>
      <c r="J102" s="2"/>
    </row>
    <row r="103" spans="1:10" ht="12">
      <c r="A103" s="2"/>
      <c r="B103" s="2"/>
      <c r="C103" s="2"/>
      <c r="D103" s="2"/>
      <c r="F103" s="2"/>
      <c r="H103" s="2"/>
      <c r="I103" s="2"/>
      <c r="J103" s="2"/>
    </row>
    <row r="104" spans="1:10" ht="12">
      <c r="A104" s="2"/>
      <c r="B104" s="2"/>
      <c r="C104" s="2"/>
      <c r="D104" s="2"/>
      <c r="F104" s="2"/>
      <c r="H104" s="2"/>
      <c r="I104" s="2"/>
      <c r="J104" s="2"/>
    </row>
    <row r="105" spans="1:10" ht="12">
      <c r="A105" s="2"/>
      <c r="B105" s="2"/>
      <c r="C105" s="2"/>
      <c r="D105" s="2"/>
      <c r="F105" s="2"/>
      <c r="H105" s="2"/>
      <c r="I105" s="2"/>
      <c r="J105" s="2"/>
    </row>
    <row r="106" spans="1:10" ht="12">
      <c r="A106" s="2"/>
      <c r="B106" s="2"/>
      <c r="C106" s="2"/>
      <c r="D106" s="2"/>
      <c r="F106" s="2"/>
      <c r="H106" s="2"/>
      <c r="I106" s="2"/>
      <c r="J106" s="2"/>
    </row>
    <row r="107" spans="1:10" ht="12">
      <c r="A107" s="2"/>
      <c r="B107" s="2"/>
      <c r="C107" s="2"/>
      <c r="D107" s="2"/>
      <c r="F107" s="2"/>
      <c r="H107" s="2"/>
      <c r="I107" s="2"/>
      <c r="J107" s="2"/>
    </row>
    <row r="108" spans="1:10" ht="12">
      <c r="A108" s="2"/>
      <c r="B108" s="2"/>
      <c r="C108" s="2"/>
      <c r="D108" s="2"/>
      <c r="F108" s="2"/>
      <c r="H108" s="2"/>
      <c r="I108" s="2"/>
      <c r="J108" s="2"/>
    </row>
    <row r="109" spans="1:10" ht="12">
      <c r="A109" s="2"/>
      <c r="B109" s="2"/>
      <c r="C109" s="2"/>
      <c r="D109" s="2"/>
      <c r="F109" s="2"/>
      <c r="H109" s="2"/>
      <c r="I109" s="2"/>
      <c r="J109" s="2"/>
    </row>
    <row r="110" spans="1:10" ht="12">
      <c r="A110" s="2"/>
      <c r="B110" s="2"/>
      <c r="C110" s="2"/>
      <c r="D110" s="2"/>
      <c r="F110" s="2"/>
      <c r="H110" s="2"/>
      <c r="I110" s="2"/>
      <c r="J110" s="2"/>
    </row>
    <row r="111" spans="1:10" ht="12">
      <c r="A111" s="2"/>
      <c r="B111" s="2"/>
      <c r="C111" s="2"/>
      <c r="D111" s="2"/>
      <c r="F111" s="2"/>
      <c r="H111" s="2"/>
      <c r="I111" s="2"/>
      <c r="J111" s="2"/>
    </row>
    <row r="112" spans="1:10" ht="12">
      <c r="A112" s="2"/>
      <c r="B112" s="2"/>
      <c r="C112" s="2"/>
      <c r="D112" s="2"/>
      <c r="F112" s="2"/>
      <c r="H112" s="2"/>
      <c r="I112" s="2"/>
      <c r="J112" s="2"/>
    </row>
    <row r="113" spans="1:10" ht="12">
      <c r="A113" s="2"/>
      <c r="B113" s="2"/>
      <c r="C113" s="2"/>
      <c r="D113" s="2"/>
      <c r="F113" s="2"/>
      <c r="H113" s="2"/>
      <c r="I113" s="2"/>
      <c r="J113" s="2"/>
    </row>
    <row r="114" spans="1:10" ht="12">
      <c r="A114" s="2"/>
      <c r="B114" s="2"/>
      <c r="C114" s="2"/>
      <c r="D114" s="2"/>
      <c r="F114" s="2"/>
      <c r="H114" s="2"/>
      <c r="I114" s="2"/>
      <c r="J114" s="2"/>
    </row>
    <row r="115" spans="1:10" ht="12">
      <c r="A115" s="2"/>
      <c r="B115" s="2"/>
      <c r="C115" s="2"/>
      <c r="D115" s="2"/>
      <c r="F115" s="2"/>
      <c r="H115" s="2"/>
      <c r="I115" s="2"/>
      <c r="J115" s="2"/>
    </row>
    <row r="116" spans="1:10" ht="12">
      <c r="A116" s="2"/>
      <c r="B116" s="2"/>
      <c r="C116" s="2"/>
      <c r="D116" s="2"/>
      <c r="F116" s="2"/>
      <c r="H116" s="2"/>
      <c r="I116" s="2"/>
      <c r="J116" s="2"/>
    </row>
    <row r="117" spans="1:10" ht="12">
      <c r="A117" s="2"/>
      <c r="B117" s="2"/>
      <c r="C117" s="2"/>
      <c r="D117" s="2"/>
      <c r="F117" s="2"/>
      <c r="H117" s="2"/>
      <c r="I117" s="2"/>
      <c r="J117" s="2"/>
    </row>
    <row r="118" spans="1:10" ht="12">
      <c r="A118" s="2"/>
      <c r="B118" s="2"/>
      <c r="C118" s="2"/>
      <c r="D118" s="2"/>
      <c r="F118" s="2"/>
      <c r="H118" s="2"/>
      <c r="I118" s="2"/>
      <c r="J118" s="2"/>
    </row>
    <row r="119" spans="1:10" ht="12">
      <c r="A119" s="2"/>
      <c r="B119" s="2"/>
      <c r="C119" s="2"/>
      <c r="D119" s="2"/>
      <c r="F119" s="2"/>
      <c r="H119" s="2"/>
      <c r="I119" s="2"/>
      <c r="J119" s="2"/>
    </row>
    <row r="120" spans="1:10" ht="12">
      <c r="A120" s="2"/>
      <c r="B120" s="2"/>
      <c r="C120" s="2"/>
      <c r="D120" s="2"/>
      <c r="F120" s="2"/>
      <c r="H120" s="2"/>
      <c r="I120" s="2"/>
      <c r="J120" s="2"/>
    </row>
    <row r="121" spans="1:10" ht="12">
      <c r="A121" s="2"/>
      <c r="B121" s="2"/>
      <c r="C121" s="2"/>
      <c r="D121" s="2"/>
      <c r="F121" s="2"/>
      <c r="H121" s="2"/>
      <c r="I121" s="2"/>
      <c r="J121" s="2"/>
    </row>
    <row r="122" spans="1:10" ht="12">
      <c r="A122" s="2"/>
      <c r="B122" s="2"/>
      <c r="C122" s="2"/>
      <c r="D122" s="2"/>
      <c r="F122" s="2"/>
      <c r="H122" s="2"/>
      <c r="I122" s="2"/>
      <c r="J122" s="2"/>
    </row>
    <row r="123" spans="1:10" ht="12">
      <c r="A123" s="2"/>
      <c r="B123" s="2"/>
      <c r="C123" s="2"/>
      <c r="D123" s="2"/>
      <c r="F123" s="2"/>
      <c r="H123" s="2"/>
      <c r="I123" s="2"/>
      <c r="J123" s="2"/>
    </row>
    <row r="124" spans="1:10" ht="12">
      <c r="A124" s="2"/>
      <c r="B124" s="2"/>
      <c r="C124" s="2"/>
      <c r="D124" s="2"/>
      <c r="F124" s="2"/>
      <c r="H124" s="2"/>
      <c r="I124" s="2"/>
      <c r="J124" s="2"/>
    </row>
    <row r="125" spans="1:10" ht="12">
      <c r="A125" s="2"/>
      <c r="B125" s="2"/>
      <c r="C125" s="2"/>
      <c r="D125" s="2"/>
      <c r="F125" s="2"/>
      <c r="H125" s="2"/>
      <c r="I125" s="2"/>
      <c r="J125" s="2"/>
    </row>
    <row r="126" spans="1:10" ht="12">
      <c r="A126" s="2"/>
      <c r="B126" s="2"/>
      <c r="C126" s="2"/>
      <c r="D126" s="2"/>
      <c r="F126" s="2"/>
      <c r="H126" s="2"/>
      <c r="I126" s="2"/>
      <c r="J126" s="2"/>
    </row>
    <row r="127" spans="1:10" ht="12">
      <c r="A127" s="2"/>
      <c r="B127" s="2"/>
      <c r="C127" s="2"/>
      <c r="D127" s="2"/>
      <c r="F127" s="2"/>
      <c r="H127" s="2"/>
      <c r="I127" s="2"/>
      <c r="J127" s="2"/>
    </row>
    <row r="128" spans="1:10" ht="12">
      <c r="A128" s="2"/>
      <c r="B128" s="2"/>
      <c r="C128" s="2"/>
      <c r="D128" s="2"/>
      <c r="F128" s="2"/>
      <c r="H128" s="2"/>
      <c r="I128" s="2"/>
      <c r="J128" s="2"/>
    </row>
    <row r="129" spans="1:10" ht="12">
      <c r="A129" s="2"/>
      <c r="B129" s="2"/>
      <c r="C129" s="2"/>
      <c r="D129" s="2"/>
      <c r="F129" s="2"/>
      <c r="H129" s="2"/>
      <c r="I129" s="2"/>
      <c r="J129" s="2"/>
    </row>
    <row r="130" spans="1:10" ht="12">
      <c r="A130" s="2"/>
      <c r="B130" s="2"/>
      <c r="C130" s="2"/>
      <c r="D130" s="2"/>
      <c r="F130" s="2"/>
      <c r="H130" s="2"/>
      <c r="I130" s="2"/>
      <c r="J130" s="2"/>
    </row>
    <row r="131" spans="1:10" ht="12">
      <c r="A131" s="2"/>
      <c r="B131" s="2"/>
      <c r="C131" s="2"/>
      <c r="D131" s="2"/>
      <c r="F131" s="2"/>
      <c r="H131" s="2"/>
      <c r="I131" s="2"/>
      <c r="J131" s="2"/>
    </row>
    <row r="132" spans="1:10" ht="12">
      <c r="A132" s="2"/>
      <c r="B132" s="2"/>
      <c r="C132" s="2"/>
      <c r="D132" s="2"/>
      <c r="F132" s="2"/>
      <c r="H132" s="2"/>
      <c r="I132" s="2"/>
      <c r="J132" s="2"/>
    </row>
    <row r="133" spans="1:10" ht="12">
      <c r="A133" s="2"/>
      <c r="B133" s="2"/>
      <c r="C133" s="2"/>
      <c r="D133" s="2"/>
      <c r="F133" s="2"/>
      <c r="H133" s="2"/>
      <c r="I133" s="2"/>
      <c r="J133" s="2"/>
    </row>
    <row r="134" spans="1:10" ht="12">
      <c r="A134" s="2"/>
      <c r="B134" s="2"/>
      <c r="C134" s="2"/>
      <c r="D134" s="2"/>
      <c r="F134" s="2"/>
      <c r="H134" s="2"/>
      <c r="I134" s="2"/>
      <c r="J134" s="2"/>
    </row>
    <row r="135" spans="1:10" ht="12">
      <c r="A135" s="2"/>
      <c r="B135" s="2"/>
      <c r="C135" s="2"/>
      <c r="D135" s="2"/>
      <c r="F135" s="2"/>
      <c r="H135" s="2"/>
      <c r="I135" s="2"/>
      <c r="J135" s="2"/>
    </row>
    <row r="136" spans="1:10" ht="12">
      <c r="A136" s="2"/>
      <c r="B136" s="2"/>
      <c r="C136" s="2"/>
      <c r="D136" s="2"/>
      <c r="F136" s="2"/>
      <c r="H136" s="2"/>
      <c r="I136" s="2"/>
      <c r="J136" s="2"/>
    </row>
    <row r="137" spans="1:10" ht="12">
      <c r="A137" s="2"/>
      <c r="B137" s="2"/>
      <c r="C137" s="2"/>
      <c r="D137" s="2"/>
      <c r="F137" s="2"/>
      <c r="H137" s="2"/>
      <c r="I137" s="2"/>
      <c r="J137" s="2"/>
    </row>
    <row r="138" spans="1:10" ht="12">
      <c r="A138" s="2"/>
      <c r="B138" s="2"/>
      <c r="C138" s="2"/>
      <c r="D138" s="2"/>
      <c r="F138" s="2"/>
      <c r="H138" s="2"/>
      <c r="I138" s="2"/>
      <c r="J138" s="2"/>
    </row>
    <row r="139" spans="1:10" ht="12">
      <c r="A139" s="2"/>
      <c r="B139" s="2"/>
      <c r="C139" s="2"/>
      <c r="D139" s="2"/>
      <c r="F139" s="2"/>
      <c r="H139" s="2"/>
      <c r="I139" s="2"/>
      <c r="J139" s="2"/>
    </row>
    <row r="140" spans="1:10" ht="12">
      <c r="A140" s="2"/>
      <c r="B140" s="2"/>
      <c r="C140" s="2"/>
      <c r="D140" s="2"/>
      <c r="F140" s="2"/>
      <c r="H140" s="2"/>
      <c r="I140" s="2"/>
      <c r="J140" s="2"/>
    </row>
    <row r="141" spans="1:10" ht="12">
      <c r="A141" s="2"/>
      <c r="B141" s="2"/>
      <c r="C141" s="2"/>
      <c r="D141" s="2"/>
      <c r="F141" s="2"/>
      <c r="H141" s="2"/>
      <c r="I141" s="2"/>
      <c r="J141" s="2"/>
    </row>
    <row r="142" spans="1:10" ht="12">
      <c r="A142" s="2"/>
      <c r="B142" s="2"/>
      <c r="C142" s="2"/>
      <c r="D142" s="2"/>
      <c r="F142" s="2"/>
      <c r="H142" s="2"/>
      <c r="I142" s="2"/>
      <c r="J142" s="2"/>
    </row>
    <row r="143" spans="1:10" ht="12">
      <c r="A143" s="2"/>
      <c r="B143" s="2"/>
      <c r="C143" s="2"/>
      <c r="D143" s="2"/>
      <c r="F143" s="2"/>
      <c r="H143" s="2"/>
      <c r="I143" s="2"/>
      <c r="J143" s="2"/>
    </row>
    <row r="144" spans="1:10" ht="12">
      <c r="A144" s="2"/>
      <c r="B144" s="2"/>
      <c r="C144" s="2"/>
      <c r="D144" s="2"/>
      <c r="F144" s="2"/>
      <c r="H144" s="2"/>
      <c r="I144" s="2"/>
      <c r="J144" s="2"/>
    </row>
    <row r="145" spans="1:10" ht="12">
      <c r="A145" s="2"/>
      <c r="B145" s="2"/>
      <c r="C145" s="2"/>
      <c r="D145" s="2"/>
      <c r="F145" s="2"/>
      <c r="H145" s="2"/>
      <c r="I145" s="2"/>
      <c r="J145" s="2"/>
    </row>
    <row r="146" spans="1:10" ht="12">
      <c r="A146" s="2"/>
      <c r="B146" s="2"/>
      <c r="C146" s="2"/>
      <c r="D146" s="2"/>
      <c r="F146" s="2"/>
      <c r="H146" s="2"/>
      <c r="I146" s="2"/>
      <c r="J146" s="2"/>
    </row>
    <row r="147" spans="1:10" ht="12">
      <c r="A147" s="2"/>
      <c r="B147" s="2"/>
      <c r="C147" s="2"/>
      <c r="D147" s="2"/>
      <c r="F147" s="2"/>
      <c r="H147" s="2"/>
      <c r="I147" s="2"/>
      <c r="J147" s="2"/>
    </row>
    <row r="148" spans="1:10" ht="12">
      <c r="A148" s="2"/>
      <c r="B148" s="2"/>
      <c r="C148" s="2"/>
      <c r="D148" s="2"/>
      <c r="F148" s="2"/>
      <c r="H148" s="2"/>
      <c r="I148" s="2"/>
      <c r="J148" s="2"/>
    </row>
    <row r="149" spans="1:10" ht="12">
      <c r="A149" s="2"/>
      <c r="B149" s="2"/>
      <c r="C149" s="2"/>
      <c r="D149" s="2"/>
      <c r="F149" s="2"/>
      <c r="H149" s="2"/>
      <c r="I149" s="2"/>
      <c r="J149" s="2"/>
    </row>
    <row r="150" spans="1:10" ht="12">
      <c r="A150" s="2"/>
      <c r="B150" s="2"/>
      <c r="C150" s="2"/>
      <c r="D150" s="2"/>
      <c r="F150" s="2"/>
      <c r="H150" s="2"/>
      <c r="I150" s="2"/>
      <c r="J150" s="2"/>
    </row>
    <row r="151" spans="1:10" ht="12">
      <c r="A151" s="2"/>
      <c r="B151" s="2"/>
      <c r="C151" s="2"/>
      <c r="D151" s="2"/>
      <c r="F151" s="2"/>
      <c r="H151" s="2"/>
      <c r="I151" s="2"/>
      <c r="J151" s="2"/>
    </row>
    <row r="152" spans="1:10" ht="12">
      <c r="A152" s="2"/>
      <c r="B152" s="2"/>
      <c r="C152" s="2"/>
      <c r="D152" s="2"/>
      <c r="F152" s="2"/>
      <c r="H152" s="2"/>
      <c r="I152" s="2"/>
      <c r="J152" s="2"/>
    </row>
    <row r="153" spans="1:10" ht="12">
      <c r="A153" s="2"/>
      <c r="B153" s="2"/>
      <c r="C153" s="2"/>
      <c r="D153" s="2"/>
      <c r="F153" s="2"/>
      <c r="H153" s="2"/>
      <c r="I153" s="2"/>
      <c r="J153" s="2"/>
    </row>
    <row r="154" spans="1:10" ht="12">
      <c r="A154" s="2"/>
      <c r="B154" s="2"/>
      <c r="C154" s="2"/>
      <c r="D154" s="2"/>
      <c r="F154" s="2"/>
      <c r="H154" s="2"/>
      <c r="I154" s="2"/>
      <c r="J154" s="2"/>
    </row>
    <row r="155" spans="1:10" ht="12">
      <c r="A155" s="2"/>
      <c r="B155" s="2"/>
      <c r="C155" s="2"/>
      <c r="D155" s="2"/>
      <c r="F155" s="2"/>
      <c r="H155" s="2"/>
      <c r="I155" s="2"/>
      <c r="J155" s="2"/>
    </row>
    <row r="156" spans="1:10" ht="12">
      <c r="A156" s="2"/>
      <c r="B156" s="2"/>
      <c r="C156" s="2"/>
      <c r="D156" s="2"/>
      <c r="F156" s="2"/>
      <c r="H156" s="2"/>
      <c r="I156" s="2"/>
      <c r="J156" s="2"/>
    </row>
    <row r="157" spans="1:10" ht="12">
      <c r="A157" s="2"/>
      <c r="B157" s="2"/>
      <c r="C157" s="2"/>
      <c r="D157" s="2"/>
      <c r="F157" s="2"/>
      <c r="H157" s="2"/>
      <c r="I157" s="2"/>
      <c r="J157" s="2"/>
    </row>
    <row r="158" spans="1:10" ht="12">
      <c r="A158" s="2"/>
      <c r="B158" s="2"/>
      <c r="C158" s="2"/>
      <c r="D158" s="2"/>
      <c r="F158" s="2"/>
      <c r="H158" s="2"/>
      <c r="I158" s="2"/>
      <c r="J158" s="2"/>
    </row>
    <row r="159" spans="1:10" ht="12">
      <c r="A159" s="2"/>
      <c r="B159" s="2"/>
      <c r="C159" s="2"/>
      <c r="D159" s="2"/>
      <c r="F159" s="2"/>
      <c r="H159" s="2"/>
      <c r="I159" s="2"/>
      <c r="J159" s="2"/>
    </row>
    <row r="160" spans="1:10" ht="12">
      <c r="A160" s="2"/>
      <c r="B160" s="2"/>
      <c r="C160" s="2"/>
      <c r="D160" s="2"/>
      <c r="F160" s="2"/>
      <c r="H160" s="2"/>
      <c r="I160" s="2"/>
      <c r="J160" s="2"/>
    </row>
    <row r="161" spans="1:10" ht="12">
      <c r="A161" s="2"/>
      <c r="B161" s="2"/>
      <c r="C161" s="2"/>
      <c r="D161" s="2"/>
      <c r="F161" s="2"/>
      <c r="H161" s="2"/>
      <c r="I161" s="2"/>
      <c r="J161" s="2"/>
    </row>
    <row r="162" spans="1:10" ht="12">
      <c r="A162" s="2"/>
      <c r="B162" s="2"/>
      <c r="C162" s="2"/>
      <c r="D162" s="2"/>
      <c r="F162" s="2"/>
      <c r="H162" s="2"/>
      <c r="I162" s="2"/>
      <c r="J162" s="2"/>
    </row>
    <row r="163" spans="1:10" ht="12">
      <c r="A163" s="2"/>
      <c r="B163" s="2"/>
      <c r="C163" s="2"/>
      <c r="D163" s="2"/>
      <c r="F163" s="2"/>
      <c r="H163" s="2"/>
      <c r="I163" s="2"/>
      <c r="J163" s="2"/>
    </row>
    <row r="164" spans="1:10" ht="12">
      <c r="A164" s="2"/>
      <c r="B164" s="2"/>
      <c r="C164" s="2"/>
      <c r="D164" s="2"/>
      <c r="F164" s="2"/>
      <c r="H164" s="2"/>
      <c r="I164" s="2"/>
      <c r="J164" s="2"/>
    </row>
    <row r="165" spans="1:10" ht="12">
      <c r="A165" s="2"/>
      <c r="B165" s="2"/>
      <c r="C165" s="2"/>
      <c r="D165" s="2"/>
      <c r="F165" s="2"/>
      <c r="H165" s="2"/>
      <c r="I165" s="2"/>
      <c r="J165" s="2"/>
    </row>
    <row r="166" spans="1:10" ht="12">
      <c r="A166" s="2"/>
      <c r="B166" s="2"/>
      <c r="C166" s="2"/>
      <c r="D166" s="2"/>
      <c r="F166" s="2"/>
      <c r="H166" s="2"/>
      <c r="I166" s="2"/>
      <c r="J166" s="2"/>
    </row>
    <row r="167" spans="1:10" ht="12">
      <c r="A167" s="2"/>
      <c r="B167" s="2"/>
      <c r="C167" s="2"/>
      <c r="D167" s="2"/>
      <c r="F167" s="2"/>
      <c r="H167" s="2"/>
      <c r="I167" s="2"/>
      <c r="J167" s="2"/>
    </row>
    <row r="168" spans="1:10" ht="12">
      <c r="A168" s="2"/>
      <c r="B168" s="2"/>
      <c r="C168" s="2"/>
      <c r="D168" s="2"/>
      <c r="F168" s="2"/>
      <c r="H168" s="2"/>
      <c r="I168" s="2"/>
      <c r="J168" s="2"/>
    </row>
    <row r="169" spans="1:10" ht="12">
      <c r="A169" s="2"/>
      <c r="B169" s="2"/>
      <c r="C169" s="2"/>
      <c r="D169" s="2"/>
      <c r="F169" s="2"/>
      <c r="H169" s="2"/>
      <c r="I169" s="2"/>
      <c r="J169" s="2"/>
    </row>
    <row r="170" spans="1:10" ht="12">
      <c r="A170" s="2"/>
      <c r="B170" s="2"/>
      <c r="C170" s="2"/>
      <c r="D170" s="2"/>
      <c r="F170" s="2"/>
      <c r="H170" s="2"/>
      <c r="I170" s="2"/>
      <c r="J170" s="2"/>
    </row>
    <row r="171" spans="1:10" ht="12">
      <c r="A171" s="2"/>
      <c r="B171" s="2"/>
      <c r="C171" s="2"/>
      <c r="D171" s="2"/>
      <c r="F171" s="2"/>
      <c r="H171" s="2"/>
      <c r="I171" s="2"/>
      <c r="J171" s="2"/>
    </row>
    <row r="172" spans="1:10" ht="12">
      <c r="A172" s="2"/>
      <c r="B172" s="2"/>
      <c r="C172" s="2"/>
      <c r="D172" s="2"/>
      <c r="F172" s="2"/>
      <c r="H172" s="2"/>
      <c r="I172" s="2"/>
      <c r="J172" s="2"/>
    </row>
    <row r="173" spans="1:10" ht="12">
      <c r="A173" s="2"/>
      <c r="B173" s="2"/>
      <c r="C173" s="2"/>
      <c r="D173" s="2"/>
      <c r="F173" s="2"/>
      <c r="H173" s="2"/>
      <c r="I173" s="2"/>
      <c r="J173" s="2"/>
    </row>
    <row r="174" spans="1:10" ht="12">
      <c r="A174" s="2"/>
      <c r="B174" s="2"/>
      <c r="C174" s="2"/>
      <c r="D174" s="2"/>
      <c r="F174" s="2"/>
      <c r="H174" s="2"/>
      <c r="I174" s="2"/>
      <c r="J174" s="2"/>
    </row>
    <row r="175" spans="1:10" ht="12">
      <c r="A175" s="2"/>
      <c r="B175" s="2"/>
      <c r="C175" s="2"/>
      <c r="D175" s="2"/>
      <c r="F175" s="2"/>
      <c r="H175" s="2"/>
      <c r="I175" s="2"/>
      <c r="J175" s="2"/>
    </row>
    <row r="176" spans="1:10" ht="12">
      <c r="A176" s="2"/>
      <c r="B176" s="2"/>
      <c r="C176" s="2"/>
      <c r="D176" s="2"/>
      <c r="F176" s="2"/>
      <c r="H176" s="2"/>
      <c r="I176" s="2"/>
      <c r="J176" s="2"/>
    </row>
    <row r="177" spans="1:10" ht="12">
      <c r="A177" s="2"/>
      <c r="B177" s="2"/>
      <c r="C177" s="2"/>
      <c r="D177" s="2"/>
      <c r="F177" s="2"/>
      <c r="H177" s="2"/>
      <c r="I177" s="2"/>
      <c r="J177" s="2"/>
    </row>
    <row r="178" spans="1:10" ht="12">
      <c r="A178" s="2"/>
      <c r="B178" s="2"/>
      <c r="C178" s="2"/>
      <c r="D178" s="2"/>
      <c r="F178" s="2"/>
      <c r="H178" s="2"/>
      <c r="I178" s="2"/>
      <c r="J178" s="2"/>
    </row>
    <row r="179" spans="1:10" ht="12">
      <c r="A179" s="2"/>
      <c r="B179" s="2"/>
      <c r="C179" s="2"/>
      <c r="D179" s="2"/>
      <c r="F179" s="2"/>
      <c r="H179" s="2"/>
      <c r="I179" s="2"/>
      <c r="J179" s="2"/>
    </row>
    <row r="180" spans="1:10" ht="12">
      <c r="A180" s="2"/>
      <c r="B180" s="2"/>
      <c r="C180" s="2"/>
      <c r="D180" s="2"/>
      <c r="F180" s="2"/>
      <c r="H180" s="2"/>
      <c r="I180" s="2"/>
      <c r="J180" s="2"/>
    </row>
    <row r="181" spans="1:10" ht="12">
      <c r="A181" s="2"/>
      <c r="B181" s="2"/>
      <c r="C181" s="2"/>
      <c r="D181" s="2"/>
      <c r="F181" s="2"/>
      <c r="H181" s="2"/>
      <c r="I181" s="2"/>
      <c r="J181" s="2"/>
    </row>
    <row r="182" spans="1:10" ht="12">
      <c r="A182" s="2"/>
      <c r="B182" s="2"/>
      <c r="C182" s="2"/>
      <c r="D182" s="2"/>
      <c r="F182" s="2"/>
      <c r="H182" s="2"/>
      <c r="I182" s="2"/>
      <c r="J182" s="2"/>
    </row>
    <row r="183" spans="1:10" ht="12">
      <c r="A183" s="2"/>
      <c r="B183" s="2"/>
      <c r="C183" s="2"/>
      <c r="D183" s="2"/>
      <c r="F183" s="2"/>
      <c r="H183" s="2"/>
      <c r="I183" s="2"/>
      <c r="J183" s="2"/>
    </row>
    <row r="184" spans="1:10" ht="12">
      <c r="A184" s="2"/>
      <c r="B184" s="2"/>
      <c r="C184" s="2"/>
      <c r="D184" s="2"/>
      <c r="F184" s="2"/>
      <c r="H184" s="2"/>
      <c r="I184" s="2"/>
      <c r="J184" s="2"/>
    </row>
    <row r="185" spans="1:10" ht="12">
      <c r="A185" s="2"/>
      <c r="B185" s="2"/>
      <c r="C185" s="2"/>
      <c r="D185" s="2"/>
      <c r="F185" s="2"/>
      <c r="H185" s="2"/>
      <c r="I185" s="2"/>
      <c r="J185" s="2"/>
    </row>
    <row r="186" spans="1:10" ht="12">
      <c r="A186" s="2"/>
      <c r="B186" s="2"/>
      <c r="C186" s="2"/>
      <c r="D186" s="2"/>
      <c r="F186" s="2"/>
      <c r="H186" s="2"/>
      <c r="I186" s="2"/>
      <c r="J186" s="2"/>
    </row>
    <row r="187" spans="1:10" ht="12">
      <c r="A187" s="2"/>
      <c r="B187" s="2"/>
      <c r="C187" s="2"/>
      <c r="D187" s="2"/>
      <c r="F187" s="2"/>
      <c r="H187" s="2"/>
      <c r="I187" s="2"/>
      <c r="J187" s="2"/>
    </row>
    <row r="188" spans="1:10" ht="12">
      <c r="A188" s="2"/>
      <c r="B188" s="2"/>
      <c r="C188" s="2"/>
      <c r="D188" s="2"/>
      <c r="F188" s="2"/>
      <c r="H188" s="2"/>
      <c r="I188" s="2"/>
      <c r="J188" s="2"/>
    </row>
    <row r="189" spans="1:10" ht="12">
      <c r="A189" s="2"/>
      <c r="B189" s="2"/>
      <c r="C189" s="2"/>
      <c r="D189" s="2"/>
      <c r="F189" s="2"/>
      <c r="H189" s="2"/>
      <c r="I189" s="2"/>
      <c r="J189" s="2"/>
    </row>
    <row r="190" spans="1:10" ht="12">
      <c r="A190" s="2"/>
      <c r="B190" s="2"/>
      <c r="C190" s="2"/>
      <c r="D190" s="2"/>
      <c r="F190" s="2"/>
      <c r="H190" s="2"/>
      <c r="I190" s="2"/>
      <c r="J190" s="2"/>
    </row>
    <row r="191" spans="1:10" ht="12">
      <c r="A191" s="2"/>
      <c r="B191" s="2"/>
      <c r="C191" s="2"/>
      <c r="D191" s="2"/>
      <c r="F191" s="2"/>
      <c r="H191" s="2"/>
      <c r="I191" s="2"/>
      <c r="J191" s="2"/>
    </row>
    <row r="192" spans="1:10" ht="12">
      <c r="A192" s="2"/>
      <c r="B192" s="2"/>
      <c r="C192" s="2"/>
      <c r="D192" s="2"/>
      <c r="F192" s="2"/>
      <c r="H192" s="2"/>
      <c r="I192" s="2"/>
      <c r="J192" s="2"/>
    </row>
    <row r="193" spans="1:10" ht="12">
      <c r="A193" s="2"/>
      <c r="B193" s="2"/>
      <c r="C193" s="2"/>
      <c r="D193" s="2"/>
      <c r="F193" s="2"/>
      <c r="H193" s="2"/>
      <c r="I193" s="2"/>
      <c r="J193" s="2"/>
    </row>
    <row r="194" spans="1:10" ht="12">
      <c r="A194" s="2"/>
      <c r="B194" s="2"/>
      <c r="C194" s="2"/>
      <c r="D194" s="2"/>
      <c r="F194" s="2"/>
      <c r="H194" s="2"/>
      <c r="I194" s="2"/>
      <c r="J194" s="2"/>
    </row>
    <row r="195" spans="1:10" ht="12">
      <c r="A195" s="2"/>
      <c r="B195" s="2"/>
      <c r="C195" s="2"/>
      <c r="D195" s="2"/>
      <c r="F195" s="2"/>
      <c r="H195" s="2"/>
      <c r="I195" s="2"/>
      <c r="J195" s="2"/>
    </row>
    <row r="196" spans="1:10" ht="12">
      <c r="A196" s="2"/>
      <c r="B196" s="2"/>
      <c r="C196" s="2"/>
      <c r="D196" s="2"/>
      <c r="F196" s="2"/>
      <c r="H196" s="2"/>
      <c r="I196" s="2"/>
      <c r="J196" s="2"/>
    </row>
    <row r="197" spans="1:10" ht="12">
      <c r="A197" s="2"/>
      <c r="B197" s="2"/>
      <c r="C197" s="2"/>
      <c r="D197" s="2"/>
      <c r="F197" s="2"/>
      <c r="H197" s="2"/>
      <c r="I197" s="2"/>
      <c r="J197" s="2"/>
    </row>
    <row r="198" spans="1:10" ht="12">
      <c r="A198" s="2"/>
      <c r="B198" s="2"/>
      <c r="C198" s="2"/>
      <c r="D198" s="2"/>
      <c r="F198" s="2"/>
      <c r="H198" s="2"/>
      <c r="I198" s="2"/>
      <c r="J198" s="2"/>
    </row>
    <row r="199" spans="1:10" ht="12">
      <c r="A199" s="2"/>
      <c r="B199" s="2"/>
      <c r="C199" s="2"/>
      <c r="D199" s="2"/>
      <c r="F199" s="2"/>
      <c r="H199" s="2"/>
      <c r="I199" s="2"/>
      <c r="J199" s="2"/>
    </row>
    <row r="200" spans="1:10" ht="12">
      <c r="A200" s="2"/>
      <c r="B200" s="2"/>
      <c r="C200" s="2"/>
      <c r="D200" s="2"/>
      <c r="F200" s="2"/>
      <c r="H200" s="2"/>
      <c r="I200" s="2"/>
      <c r="J200" s="2"/>
    </row>
    <row r="201" spans="1:10" ht="12">
      <c r="A201" s="2"/>
      <c r="B201" s="2"/>
      <c r="C201" s="2"/>
      <c r="D201" s="2"/>
      <c r="F201" s="2"/>
      <c r="H201" s="2"/>
      <c r="I201" s="2"/>
      <c r="J201" s="2"/>
    </row>
    <row r="202" spans="1:10" ht="12">
      <c r="A202" s="2"/>
      <c r="B202" s="2"/>
      <c r="C202" s="2"/>
      <c r="D202" s="2"/>
      <c r="F202" s="2"/>
      <c r="H202" s="2"/>
      <c r="I202" s="2"/>
      <c r="J202" s="2"/>
    </row>
    <row r="203" spans="1:10" ht="12">
      <c r="A203" s="2"/>
      <c r="B203" s="2"/>
      <c r="C203" s="2"/>
      <c r="D203" s="2"/>
      <c r="F203" s="2"/>
      <c r="H203" s="2"/>
      <c r="I203" s="2"/>
      <c r="J203" s="2"/>
    </row>
    <row r="204" spans="1:10" ht="12">
      <c r="A204" s="2"/>
      <c r="B204" s="2"/>
      <c r="C204" s="2"/>
      <c r="D204" s="2"/>
      <c r="F204" s="2"/>
      <c r="H204" s="2"/>
      <c r="I204" s="2"/>
      <c r="J204" s="2"/>
    </row>
    <row r="205" spans="1:10" ht="12">
      <c r="A205" s="2"/>
      <c r="B205" s="2"/>
      <c r="C205" s="2"/>
      <c r="D205" s="2"/>
      <c r="F205" s="2"/>
      <c r="H205" s="2"/>
      <c r="I205" s="2"/>
      <c r="J205" s="2"/>
    </row>
    <row r="206" spans="1:10" ht="12">
      <c r="A206" s="2"/>
      <c r="B206" s="2"/>
      <c r="C206" s="2"/>
      <c r="D206" s="2"/>
      <c r="F206" s="2"/>
      <c r="H206" s="2"/>
      <c r="I206" s="2"/>
      <c r="J206" s="2"/>
    </row>
    <row r="207" spans="1:10" ht="12">
      <c r="A207" s="2"/>
      <c r="B207" s="2"/>
      <c r="C207" s="2"/>
      <c r="D207" s="2"/>
      <c r="F207" s="2"/>
      <c r="H207" s="2"/>
      <c r="I207" s="2"/>
      <c r="J207" s="2"/>
    </row>
    <row r="208" spans="1:10" ht="12">
      <c r="A208" s="2"/>
      <c r="B208" s="2"/>
      <c r="C208" s="2"/>
      <c r="D208" s="2"/>
      <c r="F208" s="2"/>
      <c r="H208" s="2"/>
      <c r="I208" s="2"/>
      <c r="J208" s="2"/>
    </row>
    <row r="209" spans="1:10" ht="12">
      <c r="A209" s="2"/>
      <c r="B209" s="2"/>
      <c r="C209" s="2"/>
      <c r="D209" s="2"/>
      <c r="F209" s="2"/>
      <c r="H209" s="2"/>
      <c r="I209" s="2"/>
      <c r="J209" s="2"/>
    </row>
    <row r="210" spans="1:10" ht="12">
      <c r="A210" s="2"/>
      <c r="B210" s="2"/>
      <c r="C210" s="2"/>
      <c r="D210" s="2"/>
      <c r="F210" s="2"/>
      <c r="H210" s="2"/>
      <c r="I210" s="2"/>
      <c r="J210" s="2"/>
    </row>
    <row r="211" spans="1:10" ht="12">
      <c r="A211" s="2"/>
      <c r="B211" s="2"/>
      <c r="C211" s="2"/>
      <c r="D211" s="2"/>
      <c r="F211" s="2"/>
      <c r="H211" s="2"/>
      <c r="I211" s="2"/>
      <c r="J211" s="2"/>
    </row>
    <row r="212" spans="1:10" ht="12">
      <c r="A212" s="2"/>
      <c r="B212" s="2"/>
      <c r="C212" s="2"/>
      <c r="D212" s="2"/>
      <c r="F212" s="2"/>
      <c r="H212" s="2"/>
      <c r="I212" s="2"/>
      <c r="J212" s="2"/>
    </row>
    <row r="213" spans="1:10" ht="12">
      <c r="A213" s="2"/>
      <c r="B213" s="2"/>
      <c r="C213" s="2"/>
      <c r="D213" s="2"/>
      <c r="F213" s="2"/>
      <c r="H213" s="2"/>
      <c r="I213" s="2"/>
      <c r="J213" s="2"/>
    </row>
    <row r="214" spans="1:10" ht="12">
      <c r="A214" s="2"/>
      <c r="B214" s="2"/>
      <c r="C214" s="2"/>
      <c r="D214" s="2"/>
      <c r="F214" s="2"/>
      <c r="H214" s="2"/>
      <c r="I214" s="2"/>
      <c r="J214" s="2"/>
    </row>
    <row r="215" spans="1:10" ht="12">
      <c r="A215" s="2"/>
      <c r="B215" s="2"/>
      <c r="C215" s="2"/>
      <c r="D215" s="2"/>
      <c r="F215" s="2"/>
      <c r="H215" s="2"/>
      <c r="I215" s="2"/>
      <c r="J215" s="2"/>
    </row>
    <row r="216" spans="1:10" ht="12">
      <c r="A216" s="2"/>
      <c r="B216" s="2"/>
      <c r="C216" s="2"/>
      <c r="D216" s="2"/>
      <c r="F216" s="2"/>
      <c r="H216" s="2"/>
      <c r="I216" s="2"/>
      <c r="J216" s="2"/>
    </row>
    <row r="217" spans="1:10" ht="12">
      <c r="A217" s="2"/>
      <c r="B217" s="2"/>
      <c r="C217" s="2"/>
      <c r="D217" s="2"/>
      <c r="F217" s="2"/>
      <c r="H217" s="2"/>
      <c r="I217" s="2"/>
      <c r="J217" s="2"/>
    </row>
    <row r="218" spans="1:10" ht="12">
      <c r="A218" s="2"/>
      <c r="B218" s="2"/>
      <c r="C218" s="2"/>
      <c r="D218" s="2"/>
      <c r="F218" s="2"/>
      <c r="H218" s="2"/>
      <c r="I218" s="2"/>
      <c r="J218" s="2"/>
    </row>
    <row r="219" spans="1:10" ht="12">
      <c r="A219" s="2"/>
      <c r="B219" s="2"/>
      <c r="C219" s="2"/>
      <c r="D219" s="2"/>
      <c r="F219" s="2"/>
      <c r="H219" s="2"/>
      <c r="I219" s="2"/>
      <c r="J219" s="2"/>
    </row>
    <row r="220" spans="1:10" ht="12">
      <c r="A220" s="2"/>
      <c r="B220" s="2"/>
      <c r="C220" s="2"/>
      <c r="D220" s="2"/>
      <c r="F220" s="2"/>
      <c r="H220" s="2"/>
      <c r="I220" s="2"/>
      <c r="J220" s="2"/>
    </row>
    <row r="221" spans="1:10" ht="12">
      <c r="A221" s="2"/>
      <c r="B221" s="2"/>
      <c r="C221" s="2"/>
      <c r="D221" s="2"/>
      <c r="F221" s="2"/>
      <c r="H221" s="2"/>
      <c r="I221" s="2"/>
      <c r="J221" s="2"/>
    </row>
    <row r="222" spans="1:10" ht="12">
      <c r="A222" s="2"/>
      <c r="B222" s="2"/>
      <c r="C222" s="2"/>
      <c r="D222" s="2"/>
      <c r="F222" s="2"/>
      <c r="H222" s="2"/>
      <c r="I222" s="2"/>
      <c r="J222" s="2"/>
    </row>
    <row r="223" spans="1:10" ht="12">
      <c r="A223" s="2"/>
      <c r="B223" s="2"/>
      <c r="C223" s="2"/>
      <c r="D223" s="2"/>
      <c r="F223" s="2"/>
      <c r="H223" s="2"/>
      <c r="I223" s="2"/>
      <c r="J223" s="2"/>
    </row>
    <row r="224" spans="1:10" ht="12">
      <c r="A224" s="2"/>
      <c r="B224" s="2"/>
      <c r="C224" s="2"/>
      <c r="D224" s="2"/>
      <c r="F224" s="2"/>
      <c r="H224" s="2"/>
      <c r="I224" s="2"/>
      <c r="J224" s="2"/>
    </row>
    <row r="225" spans="1:10" ht="12">
      <c r="A225" s="2"/>
      <c r="B225" s="2"/>
      <c r="C225" s="2"/>
      <c r="D225" s="2"/>
      <c r="F225" s="2"/>
      <c r="H225" s="2"/>
      <c r="I225" s="2"/>
      <c r="J225" s="2"/>
    </row>
    <row r="226" spans="1:10" ht="12">
      <c r="A226" s="2"/>
      <c r="B226" s="2"/>
      <c r="C226" s="2"/>
      <c r="D226" s="2"/>
      <c r="F226" s="2"/>
      <c r="H226" s="2"/>
      <c r="I226" s="2"/>
      <c r="J226" s="2"/>
    </row>
    <row r="227" spans="1:10" ht="12">
      <c r="A227" s="2"/>
      <c r="B227" s="2"/>
      <c r="C227" s="2"/>
      <c r="D227" s="2"/>
      <c r="F227" s="2"/>
      <c r="H227" s="2"/>
      <c r="I227" s="2"/>
      <c r="J227" s="2"/>
    </row>
    <row r="228" spans="1:10" ht="12">
      <c r="A228" s="2"/>
      <c r="B228" s="2"/>
      <c r="C228" s="2"/>
      <c r="D228" s="2"/>
      <c r="F228" s="2"/>
      <c r="H228" s="2"/>
      <c r="I228" s="2"/>
      <c r="J228" s="2"/>
    </row>
    <row r="229" spans="1:10" ht="12">
      <c r="A229" s="2"/>
      <c r="B229" s="2"/>
      <c r="C229" s="2"/>
      <c r="D229" s="2"/>
      <c r="F229" s="2"/>
      <c r="H229" s="2"/>
      <c r="I229" s="2"/>
      <c r="J229" s="2"/>
    </row>
    <row r="230" spans="1:10" ht="12">
      <c r="A230" s="2"/>
      <c r="B230" s="2"/>
      <c r="C230" s="2"/>
      <c r="D230" s="2"/>
      <c r="F230" s="2"/>
      <c r="H230" s="2"/>
      <c r="I230" s="2"/>
      <c r="J230" s="2"/>
    </row>
    <row r="231" spans="1:10" ht="12">
      <c r="A231" s="2"/>
      <c r="B231" s="2"/>
      <c r="C231" s="2"/>
      <c r="D231" s="2"/>
      <c r="F231" s="2"/>
      <c r="H231" s="2"/>
      <c r="I231" s="2"/>
      <c r="J231" s="2"/>
    </row>
    <row r="232" spans="1:10" ht="12">
      <c r="A232" s="2"/>
      <c r="B232" s="2"/>
      <c r="C232" s="2"/>
      <c r="D232" s="2"/>
      <c r="F232" s="2"/>
      <c r="H232" s="2"/>
      <c r="I232" s="2"/>
      <c r="J232" s="2"/>
    </row>
    <row r="233" spans="1:10" ht="12">
      <c r="A233" s="2"/>
      <c r="B233" s="2"/>
      <c r="C233" s="2"/>
      <c r="D233" s="2"/>
      <c r="F233" s="2"/>
      <c r="H233" s="2"/>
      <c r="I233" s="2"/>
      <c r="J233" s="2"/>
    </row>
    <row r="234" spans="1:10" ht="12">
      <c r="A234" s="2"/>
      <c r="B234" s="2"/>
      <c r="C234" s="2"/>
      <c r="D234" s="2"/>
      <c r="F234" s="2"/>
      <c r="H234" s="2"/>
      <c r="I234" s="2"/>
      <c r="J234" s="2"/>
    </row>
    <row r="235" spans="1:10" ht="12">
      <c r="A235" s="2"/>
      <c r="B235" s="2"/>
      <c r="C235" s="2"/>
      <c r="D235" s="2"/>
      <c r="F235" s="2"/>
      <c r="H235" s="2"/>
      <c r="I235" s="2"/>
      <c r="J235" s="2"/>
    </row>
    <row r="236" spans="1:10" ht="12">
      <c r="A236" s="2"/>
      <c r="B236" s="2"/>
      <c r="C236" s="2"/>
      <c r="D236" s="2"/>
      <c r="F236" s="2"/>
      <c r="H236" s="2"/>
      <c r="I236" s="2"/>
      <c r="J236" s="2"/>
    </row>
    <row r="237" spans="1:10" ht="12">
      <c r="A237" s="2"/>
      <c r="B237" s="2"/>
      <c r="C237" s="2"/>
      <c r="D237" s="2"/>
      <c r="F237" s="2"/>
      <c r="H237" s="2"/>
      <c r="I237" s="2"/>
      <c r="J237" s="2"/>
    </row>
    <row r="238" spans="1:10" ht="12">
      <c r="A238" s="2"/>
      <c r="B238" s="2"/>
      <c r="C238" s="2"/>
      <c r="D238" s="2"/>
      <c r="F238" s="2"/>
      <c r="H238" s="2"/>
      <c r="I238" s="2"/>
      <c r="J238" s="2"/>
    </row>
    <row r="239" spans="1:10" ht="12">
      <c r="A239" s="2"/>
      <c r="B239" s="2"/>
      <c r="C239" s="2"/>
      <c r="D239" s="2"/>
      <c r="F239" s="2"/>
      <c r="H239" s="2"/>
      <c r="I239" s="2"/>
      <c r="J239" s="2"/>
    </row>
    <row r="240" spans="1:10" ht="12">
      <c r="A240" s="2"/>
      <c r="B240" s="2"/>
      <c r="C240" s="2"/>
      <c r="D240" s="2"/>
      <c r="F240" s="2"/>
      <c r="H240" s="2"/>
      <c r="I240" s="2"/>
      <c r="J240" s="2"/>
    </row>
    <row r="241" spans="1:10" ht="12">
      <c r="A241" s="2"/>
      <c r="B241" s="2"/>
      <c r="C241" s="2"/>
      <c r="D241" s="2"/>
      <c r="F241" s="2"/>
      <c r="H241" s="2"/>
      <c r="I241" s="2"/>
      <c r="J241" s="2"/>
    </row>
    <row r="242" spans="1:10" ht="12">
      <c r="A242" s="2"/>
      <c r="B242" s="2"/>
      <c r="C242" s="2"/>
      <c r="D242" s="2"/>
      <c r="F242" s="2"/>
      <c r="H242" s="2"/>
      <c r="I242" s="2"/>
      <c r="J242" s="2"/>
    </row>
    <row r="243" spans="1:10" ht="12">
      <c r="A243" s="2"/>
      <c r="B243" s="2"/>
      <c r="C243" s="2"/>
      <c r="D243" s="2"/>
      <c r="F243" s="2"/>
      <c r="H243" s="2"/>
      <c r="I243" s="2"/>
      <c r="J243" s="2"/>
    </row>
    <row r="244" spans="1:10" ht="12">
      <c r="A244" s="2"/>
      <c r="B244" s="2"/>
      <c r="C244" s="2"/>
      <c r="D244" s="2"/>
      <c r="F244" s="2"/>
      <c r="H244" s="2"/>
      <c r="I244" s="2"/>
      <c r="J244" s="2"/>
    </row>
    <row r="245" spans="1:10" ht="12">
      <c r="A245" s="2"/>
      <c r="B245" s="2"/>
      <c r="C245" s="2"/>
      <c r="D245" s="2"/>
      <c r="F245" s="2"/>
      <c r="H245" s="2"/>
      <c r="I245" s="2"/>
      <c r="J245" s="2"/>
    </row>
    <row r="246" spans="1:10" ht="12">
      <c r="A246" s="2"/>
      <c r="B246" s="2"/>
      <c r="C246" s="2"/>
      <c r="D246" s="2"/>
      <c r="F246" s="2"/>
      <c r="H246" s="2"/>
      <c r="I246" s="2"/>
      <c r="J246" s="2"/>
    </row>
    <row r="247" spans="1:10" ht="12">
      <c r="A247" s="2"/>
      <c r="B247" s="2"/>
      <c r="C247" s="2"/>
      <c r="D247" s="2"/>
      <c r="F247" s="2"/>
      <c r="H247" s="2"/>
      <c r="I247" s="2"/>
      <c r="J247" s="2"/>
    </row>
    <row r="248" spans="1:10" ht="12">
      <c r="A248" s="2"/>
      <c r="B248" s="2"/>
      <c r="C248" s="2"/>
      <c r="D248" s="2"/>
      <c r="F248" s="2"/>
      <c r="H248" s="2"/>
      <c r="I248" s="2"/>
      <c r="J248" s="2"/>
    </row>
    <row r="249" spans="1:10" ht="12">
      <c r="A249" s="2"/>
      <c r="B249" s="2"/>
      <c r="C249" s="2"/>
      <c r="D249" s="2"/>
      <c r="F249" s="2"/>
      <c r="H249" s="2"/>
      <c r="I249" s="2"/>
      <c r="J249" s="2"/>
    </row>
    <row r="250" spans="1:10" ht="12">
      <c r="A250" s="2"/>
      <c r="B250" s="2"/>
      <c r="C250" s="2"/>
      <c r="D250" s="2"/>
      <c r="F250" s="2"/>
      <c r="H250" s="2"/>
      <c r="I250" s="2"/>
      <c r="J250" s="2"/>
    </row>
    <row r="251" spans="1:10" ht="12">
      <c r="A251" s="2"/>
      <c r="B251" s="2"/>
      <c r="C251" s="2"/>
      <c r="D251" s="2"/>
      <c r="F251" s="2"/>
      <c r="H251" s="2"/>
      <c r="I251" s="2"/>
      <c r="J251" s="2"/>
    </row>
    <row r="252" spans="1:10" ht="12">
      <c r="A252" s="2"/>
      <c r="B252" s="2"/>
      <c r="C252" s="2"/>
      <c r="D252" s="2"/>
      <c r="F252" s="2"/>
      <c r="H252" s="2"/>
      <c r="I252" s="2"/>
      <c r="J252" s="2"/>
    </row>
    <row r="253" spans="1:10" ht="12">
      <c r="A253" s="2"/>
      <c r="B253" s="2"/>
      <c r="C253" s="2"/>
      <c r="D253" s="2"/>
      <c r="F253" s="2"/>
      <c r="H253" s="2"/>
      <c r="I253" s="2"/>
      <c r="J253" s="2"/>
    </row>
    <row r="254" spans="1:10" ht="12">
      <c r="A254" s="2"/>
      <c r="B254" s="2"/>
      <c r="C254" s="2"/>
      <c r="D254" s="2"/>
      <c r="F254" s="2"/>
      <c r="H254" s="2"/>
      <c r="I254" s="2"/>
      <c r="J254" s="2"/>
    </row>
    <row r="255" spans="1:10" ht="12">
      <c r="A255" s="2"/>
      <c r="B255" s="2"/>
      <c r="C255" s="2"/>
      <c r="D255" s="2"/>
      <c r="F255" s="2"/>
      <c r="H255" s="2"/>
      <c r="I255" s="2"/>
      <c r="J255" s="2"/>
    </row>
    <row r="256" spans="1:10" ht="12">
      <c r="A256" s="2"/>
      <c r="B256" s="2"/>
      <c r="C256" s="2"/>
      <c r="D256" s="2"/>
      <c r="F256" s="2"/>
      <c r="H256" s="2"/>
      <c r="I256" s="2"/>
      <c r="J256" s="2"/>
    </row>
    <row r="257" spans="1:10" ht="12">
      <c r="A257" s="2"/>
      <c r="B257" s="2"/>
      <c r="C257" s="2"/>
      <c r="D257" s="2"/>
      <c r="F257" s="2"/>
      <c r="H257" s="2"/>
      <c r="I257" s="2"/>
      <c r="J257" s="2"/>
    </row>
    <row r="258" spans="1:10" ht="12">
      <c r="A258" s="2"/>
      <c r="B258" s="2"/>
      <c r="C258" s="2"/>
      <c r="D258" s="2"/>
      <c r="F258" s="2"/>
      <c r="H258" s="2"/>
      <c r="I258" s="2"/>
      <c r="J258" s="2"/>
    </row>
    <row r="259" spans="1:10" ht="12">
      <c r="A259" s="2"/>
      <c r="B259" s="2"/>
      <c r="C259" s="2"/>
      <c r="D259" s="2"/>
      <c r="F259" s="2"/>
      <c r="H259" s="2"/>
      <c r="I259" s="2"/>
      <c r="J259" s="2"/>
    </row>
    <row r="260" spans="1:10" ht="12">
      <c r="A260" s="2"/>
      <c r="B260" s="2"/>
      <c r="C260" s="2"/>
      <c r="D260" s="2"/>
      <c r="F260" s="2"/>
      <c r="H260" s="2"/>
      <c r="I260" s="2"/>
      <c r="J260" s="2"/>
    </row>
    <row r="261" spans="1:10" ht="12">
      <c r="A261" s="2"/>
      <c r="B261" s="2"/>
      <c r="C261" s="2"/>
      <c r="D261" s="2"/>
      <c r="F261" s="2"/>
      <c r="H261" s="2"/>
      <c r="I261" s="2"/>
      <c r="J261" s="2"/>
    </row>
    <row r="262" spans="1:10" ht="12">
      <c r="A262" s="2"/>
      <c r="B262" s="2"/>
      <c r="C262" s="2"/>
      <c r="D262" s="2"/>
      <c r="F262" s="2"/>
      <c r="H262" s="2"/>
      <c r="I262" s="2"/>
      <c r="J262" s="2"/>
    </row>
    <row r="263" spans="1:10" ht="12">
      <c r="A263" s="2"/>
      <c r="B263" s="2"/>
      <c r="C263" s="2"/>
      <c r="D263" s="2"/>
      <c r="F263" s="2"/>
      <c r="H263" s="2"/>
      <c r="I263" s="2"/>
      <c r="J263" s="2"/>
    </row>
    <row r="264" spans="1:10" ht="12">
      <c r="A264" s="2"/>
      <c r="B264" s="2"/>
      <c r="C264" s="2"/>
      <c r="D264" s="2"/>
      <c r="F264" s="2"/>
      <c r="H264" s="2"/>
      <c r="I264" s="2"/>
      <c r="J264" s="2"/>
    </row>
    <row r="265" spans="1:10" ht="12">
      <c r="A265" s="2"/>
      <c r="B265" s="2"/>
      <c r="C265" s="2"/>
      <c r="D265" s="2"/>
      <c r="F265" s="2"/>
      <c r="H265" s="2"/>
      <c r="I265" s="2"/>
      <c r="J265" s="2"/>
    </row>
    <row r="266" spans="1:10" ht="12">
      <c r="A266" s="2"/>
      <c r="B266" s="2"/>
      <c r="C266" s="2"/>
      <c r="D266" s="2"/>
      <c r="F266" s="2"/>
      <c r="H266" s="2"/>
      <c r="I266" s="2"/>
      <c r="J266" s="2"/>
    </row>
    <row r="267" spans="1:10" ht="12">
      <c r="A267" s="2"/>
      <c r="B267" s="2"/>
      <c r="C267" s="2"/>
      <c r="D267" s="2"/>
      <c r="F267" s="2"/>
      <c r="H267" s="2"/>
      <c r="I267" s="2"/>
      <c r="J267" s="2"/>
    </row>
    <row r="268" spans="1:10" ht="12">
      <c r="A268" s="2"/>
      <c r="B268" s="2"/>
      <c r="C268" s="2"/>
      <c r="D268" s="2"/>
      <c r="F268" s="2"/>
      <c r="H268" s="2"/>
      <c r="I268" s="2"/>
      <c r="J268" s="2"/>
    </row>
    <row r="269" spans="1:10" ht="12">
      <c r="A269" s="2"/>
      <c r="B269" s="2"/>
      <c r="C269" s="2"/>
      <c r="D269" s="2"/>
      <c r="F269" s="2"/>
      <c r="H269" s="2"/>
      <c r="I269" s="2"/>
      <c r="J269" s="2"/>
    </row>
    <row r="270" spans="1:10" ht="12">
      <c r="A270" s="2"/>
      <c r="B270" s="2"/>
      <c r="C270" s="2"/>
      <c r="D270" s="2"/>
      <c r="F270" s="2"/>
      <c r="H270" s="2"/>
      <c r="I270" s="2"/>
      <c r="J270" s="2"/>
    </row>
    <row r="271" spans="1:10" ht="12">
      <c r="A271" s="2"/>
      <c r="B271" s="2"/>
      <c r="C271" s="2"/>
      <c r="D271" s="2"/>
      <c r="F271" s="2"/>
      <c r="H271" s="2"/>
      <c r="I271" s="2"/>
      <c r="J271" s="2"/>
    </row>
    <row r="272" spans="1:10" ht="12">
      <c r="A272" s="2"/>
      <c r="B272" s="2"/>
      <c r="C272" s="2"/>
      <c r="D272" s="2"/>
      <c r="F272" s="2"/>
      <c r="H272" s="2"/>
      <c r="I272" s="2"/>
      <c r="J272" s="2"/>
    </row>
    <row r="273" spans="1:10" ht="12">
      <c r="A273" s="2"/>
      <c r="B273" s="2"/>
      <c r="C273" s="2"/>
      <c r="D273" s="2"/>
      <c r="F273" s="2"/>
      <c r="H273" s="2"/>
      <c r="I273" s="2"/>
      <c r="J273" s="2"/>
    </row>
    <row r="274" spans="1:10" ht="12">
      <c r="A274" s="2"/>
      <c r="B274" s="2"/>
      <c r="C274" s="2"/>
      <c r="D274" s="2"/>
      <c r="F274" s="2"/>
      <c r="H274" s="2"/>
      <c r="I274" s="2"/>
      <c r="J274" s="2"/>
    </row>
    <row r="275" spans="1:10" ht="12">
      <c r="A275" s="2"/>
      <c r="B275" s="2"/>
      <c r="C275" s="2"/>
      <c r="D275" s="2"/>
      <c r="F275" s="2"/>
      <c r="H275" s="2"/>
      <c r="I275" s="2"/>
      <c r="J275" s="2"/>
    </row>
    <row r="276" spans="1:10" ht="12">
      <c r="A276" s="2"/>
      <c r="B276" s="2"/>
      <c r="C276" s="2"/>
      <c r="D276" s="2"/>
      <c r="F276" s="2"/>
      <c r="H276" s="2"/>
      <c r="I276" s="2"/>
      <c r="J276" s="2"/>
    </row>
    <row r="277" spans="1:10" ht="12">
      <c r="A277" s="2"/>
      <c r="B277" s="2"/>
      <c r="C277" s="2"/>
      <c r="D277" s="2"/>
      <c r="F277" s="2"/>
      <c r="H277" s="2"/>
      <c r="I277" s="2"/>
      <c r="J277" s="2"/>
    </row>
    <row r="278" spans="1:10" ht="12">
      <c r="A278" s="2"/>
      <c r="B278" s="2"/>
      <c r="C278" s="2"/>
      <c r="D278" s="2"/>
      <c r="F278" s="2"/>
      <c r="H278" s="2"/>
      <c r="I278" s="2"/>
      <c r="J278" s="2"/>
    </row>
    <row r="279" spans="1:10" ht="12">
      <c r="A279" s="2"/>
      <c r="B279" s="2"/>
      <c r="C279" s="2"/>
      <c r="D279" s="2"/>
      <c r="F279" s="2"/>
      <c r="H279" s="2"/>
      <c r="I279" s="2"/>
      <c r="J279" s="2"/>
    </row>
    <row r="280" spans="1:10" ht="12">
      <c r="A280" s="2"/>
      <c r="B280" s="2"/>
      <c r="C280" s="2"/>
      <c r="D280" s="2"/>
      <c r="F280" s="2"/>
      <c r="H280" s="2"/>
      <c r="I280" s="2"/>
      <c r="J280" s="2"/>
    </row>
    <row r="281" spans="1:10" ht="12">
      <c r="A281" s="2"/>
      <c r="B281" s="2"/>
      <c r="C281" s="2"/>
      <c r="D281" s="2"/>
      <c r="F281" s="2"/>
      <c r="H281" s="2"/>
      <c r="I281" s="2"/>
      <c r="J281" s="2"/>
    </row>
    <row r="282" spans="1:10" ht="12">
      <c r="A282" s="2"/>
      <c r="B282" s="2"/>
      <c r="C282" s="2"/>
      <c r="D282" s="2"/>
      <c r="F282" s="2"/>
      <c r="H282" s="2"/>
      <c r="I282" s="2"/>
      <c r="J282" s="2"/>
    </row>
    <row r="283" spans="1:10" ht="12">
      <c r="A283" s="2"/>
      <c r="B283" s="2"/>
      <c r="C283" s="2"/>
      <c r="D283" s="2"/>
      <c r="F283" s="2"/>
      <c r="H283" s="2"/>
      <c r="I283" s="2"/>
      <c r="J283" s="2"/>
    </row>
    <row r="284" spans="1:10" ht="12">
      <c r="A284" s="2"/>
      <c r="B284" s="2"/>
      <c r="C284" s="2"/>
      <c r="D284" s="2"/>
      <c r="F284" s="2"/>
      <c r="H284" s="2"/>
      <c r="I284" s="2"/>
      <c r="J284" s="2"/>
    </row>
    <row r="285" spans="1:10" ht="12">
      <c r="A285" s="2"/>
      <c r="B285" s="2"/>
      <c r="C285" s="2"/>
      <c r="D285" s="2"/>
      <c r="F285" s="2"/>
      <c r="H285" s="2"/>
      <c r="I285" s="2"/>
      <c r="J285" s="2"/>
    </row>
    <row r="286" spans="1:10" ht="12">
      <c r="A286" s="2"/>
      <c r="B286" s="2"/>
      <c r="C286" s="2"/>
      <c r="D286" s="2"/>
      <c r="F286" s="2"/>
      <c r="H286" s="2"/>
      <c r="I286" s="2"/>
      <c r="J286" s="2"/>
    </row>
    <row r="287" spans="1:10" ht="12">
      <c r="A287" s="2"/>
      <c r="B287" s="2"/>
      <c r="C287" s="2"/>
      <c r="D287" s="2"/>
      <c r="F287" s="2"/>
      <c r="H287" s="2"/>
      <c r="I287" s="2"/>
      <c r="J287" s="2"/>
    </row>
    <row r="288" spans="1:10" ht="12">
      <c r="A288" s="2"/>
      <c r="B288" s="2"/>
      <c r="C288" s="2"/>
      <c r="D288" s="2"/>
      <c r="F288" s="2"/>
      <c r="H288" s="2"/>
      <c r="I288" s="2"/>
      <c r="J288" s="2"/>
    </row>
    <row r="289" spans="1:10" ht="12">
      <c r="A289" s="2"/>
      <c r="B289" s="2"/>
      <c r="C289" s="2"/>
      <c r="D289" s="2"/>
      <c r="F289" s="2"/>
      <c r="H289" s="2"/>
      <c r="I289" s="2"/>
      <c r="J289" s="2"/>
    </row>
    <row r="290" spans="1:10" ht="12">
      <c r="A290" s="2"/>
      <c r="B290" s="2"/>
      <c r="C290" s="2"/>
      <c r="D290" s="2"/>
      <c r="F290" s="2"/>
      <c r="H290" s="2"/>
      <c r="I290" s="2"/>
      <c r="J290" s="2"/>
    </row>
    <row r="291" spans="1:10" ht="12">
      <c r="A291" s="2"/>
      <c r="B291" s="2"/>
      <c r="C291" s="2"/>
      <c r="D291" s="2"/>
      <c r="F291" s="2"/>
      <c r="H291" s="2"/>
      <c r="I291" s="2"/>
      <c r="J291" s="2"/>
    </row>
    <row r="292" spans="1:10" ht="12">
      <c r="A292" s="2"/>
      <c r="B292" s="2"/>
      <c r="C292" s="2"/>
      <c r="D292" s="2"/>
      <c r="F292" s="2"/>
      <c r="H292" s="2"/>
      <c r="I292" s="2"/>
      <c r="J292" s="2"/>
    </row>
    <row r="293" spans="1:10" ht="12">
      <c r="A293" s="2"/>
      <c r="B293" s="2"/>
      <c r="C293" s="2"/>
      <c r="D293" s="2"/>
      <c r="F293" s="2"/>
      <c r="H293" s="2"/>
      <c r="I293" s="2"/>
      <c r="J293" s="2"/>
    </row>
    <row r="294" spans="1:10" ht="12">
      <c r="A294" s="2"/>
      <c r="B294" s="2"/>
      <c r="C294" s="2"/>
      <c r="D294" s="2"/>
      <c r="F294" s="2"/>
      <c r="H294" s="2"/>
      <c r="I294" s="2"/>
      <c r="J294" s="2"/>
    </row>
    <row r="295" spans="1:10" ht="12">
      <c r="A295" s="2"/>
      <c r="B295" s="2"/>
      <c r="C295" s="2"/>
      <c r="D295" s="2"/>
      <c r="F295" s="2"/>
      <c r="H295" s="2"/>
      <c r="I295" s="2"/>
      <c r="J295" s="2"/>
    </row>
    <row r="296" spans="1:10" ht="12">
      <c r="A296" s="2"/>
      <c r="B296" s="2"/>
      <c r="C296" s="2"/>
      <c r="D296" s="2"/>
      <c r="F296" s="2"/>
      <c r="H296" s="2"/>
      <c r="I296" s="2"/>
      <c r="J296" s="2"/>
    </row>
    <row r="297" spans="1:10" ht="12">
      <c r="A297" s="2"/>
      <c r="B297" s="2"/>
      <c r="C297" s="2"/>
      <c r="D297" s="2"/>
      <c r="F297" s="2"/>
      <c r="H297" s="2"/>
      <c r="I297" s="2"/>
      <c r="J297" s="2"/>
    </row>
    <row r="298" spans="1:10" ht="12">
      <c r="A298" s="2"/>
      <c r="B298" s="2"/>
      <c r="C298" s="2"/>
      <c r="D298" s="2"/>
      <c r="F298" s="2"/>
      <c r="H298" s="2"/>
      <c r="I298" s="2"/>
      <c r="J298" s="2"/>
    </row>
    <row r="299" spans="1:10" ht="12">
      <c r="A299" s="2"/>
      <c r="B299" s="2"/>
      <c r="C299" s="2"/>
      <c r="D299" s="2"/>
      <c r="F299" s="2"/>
      <c r="H299" s="2"/>
      <c r="I299" s="2"/>
      <c r="J299" s="2"/>
    </row>
    <row r="300" spans="1:10" ht="12">
      <c r="A300" s="2"/>
      <c r="B300" s="2"/>
      <c r="C300" s="2"/>
      <c r="D300" s="2"/>
      <c r="F300" s="2"/>
      <c r="H300" s="2"/>
      <c r="I300" s="2"/>
      <c r="J300" s="2"/>
    </row>
    <row r="301" spans="1:10" ht="12">
      <c r="A301" s="2"/>
      <c r="B301" s="2"/>
      <c r="C301" s="2"/>
      <c r="D301" s="2"/>
      <c r="F301" s="2"/>
      <c r="H301" s="2"/>
      <c r="I301" s="2"/>
      <c r="J301" s="2"/>
    </row>
    <row r="302" spans="1:10" ht="12">
      <c r="A302" s="2"/>
      <c r="B302" s="2"/>
      <c r="C302" s="2"/>
      <c r="D302" s="2"/>
      <c r="F302" s="2"/>
      <c r="H302" s="2"/>
      <c r="I302" s="2"/>
      <c r="J302" s="2"/>
    </row>
    <row r="303" spans="1:10" ht="12">
      <c r="A303" s="2"/>
      <c r="B303" s="2"/>
      <c r="C303" s="2"/>
      <c r="D303" s="2"/>
      <c r="F303" s="2"/>
      <c r="H303" s="2"/>
      <c r="I303" s="2"/>
      <c r="J303" s="2"/>
    </row>
    <row r="304" spans="1:10" ht="12">
      <c r="A304" s="2"/>
      <c r="B304" s="2"/>
      <c r="C304" s="2"/>
      <c r="D304" s="2"/>
      <c r="F304" s="2"/>
      <c r="H304" s="2"/>
      <c r="I304" s="2"/>
      <c r="J304" s="2"/>
    </row>
    <row r="305" spans="1:10" ht="12">
      <c r="A305" s="2"/>
      <c r="B305" s="2"/>
      <c r="C305" s="2"/>
      <c r="D305" s="2"/>
      <c r="F305" s="2"/>
      <c r="H305" s="2"/>
      <c r="I305" s="2"/>
      <c r="J305" s="2"/>
    </row>
    <row r="306" spans="1:10" ht="12">
      <c r="A306" s="2"/>
      <c r="B306" s="2"/>
      <c r="C306" s="2"/>
      <c r="D306" s="2"/>
      <c r="F306" s="2"/>
      <c r="H306" s="2"/>
      <c r="I306" s="2"/>
      <c r="J306" s="2"/>
    </row>
    <row r="307" spans="1:10" ht="12">
      <c r="A307" s="2"/>
      <c r="B307" s="2"/>
      <c r="C307" s="2"/>
      <c r="D307" s="2"/>
      <c r="F307" s="2"/>
      <c r="H307" s="2"/>
      <c r="I307" s="2"/>
      <c r="J307" s="2"/>
    </row>
    <row r="308" spans="1:10" ht="12">
      <c r="A308" s="2"/>
      <c r="B308" s="2"/>
      <c r="C308" s="2"/>
      <c r="D308" s="2"/>
      <c r="F308" s="2"/>
      <c r="H308" s="2"/>
      <c r="I308" s="2"/>
      <c r="J308" s="2"/>
    </row>
    <row r="309" spans="1:10" ht="12">
      <c r="A309" s="2"/>
      <c r="B309" s="2"/>
      <c r="C309" s="2"/>
      <c r="D309" s="2"/>
      <c r="F309" s="2"/>
      <c r="H309" s="2"/>
      <c r="I309" s="2"/>
      <c r="J309" s="2"/>
    </row>
    <row r="310" spans="1:10" ht="12">
      <c r="A310" s="2"/>
      <c r="B310" s="2"/>
      <c r="C310" s="2"/>
      <c r="D310" s="2"/>
      <c r="F310" s="2"/>
      <c r="H310" s="2"/>
      <c r="I310" s="2"/>
      <c r="J310" s="2"/>
    </row>
    <row r="311" spans="1:10" ht="12">
      <c r="A311" s="2"/>
      <c r="B311" s="2"/>
      <c r="C311" s="2"/>
      <c r="D311" s="2"/>
      <c r="F311" s="2"/>
      <c r="H311" s="2"/>
      <c r="I311" s="2"/>
      <c r="J311" s="2"/>
    </row>
    <row r="312" spans="1:10" ht="12">
      <c r="A312" s="2"/>
      <c r="B312" s="2"/>
      <c r="C312" s="2"/>
      <c r="D312" s="2"/>
      <c r="F312" s="2"/>
      <c r="H312" s="2"/>
      <c r="I312" s="2"/>
      <c r="J312" s="2"/>
    </row>
    <row r="313" spans="1:10" ht="12">
      <c r="A313" s="2"/>
      <c r="B313" s="2"/>
      <c r="C313" s="2"/>
      <c r="D313" s="2"/>
      <c r="F313" s="2"/>
      <c r="H313" s="2"/>
      <c r="I313" s="2"/>
      <c r="J313" s="2"/>
    </row>
    <row r="314" spans="1:10" ht="12">
      <c r="A314" s="2"/>
      <c r="B314" s="2"/>
      <c r="C314" s="2"/>
      <c r="D314" s="2"/>
      <c r="F314" s="2"/>
      <c r="H314" s="2"/>
      <c r="I314" s="2"/>
      <c r="J314" s="2"/>
    </row>
    <row r="315" spans="1:10" ht="12">
      <c r="A315" s="2"/>
      <c r="B315" s="2"/>
      <c r="C315" s="2"/>
      <c r="D315" s="2"/>
      <c r="F315" s="2"/>
      <c r="H315" s="2"/>
      <c r="I315" s="2"/>
      <c r="J315" s="2"/>
    </row>
    <row r="316" spans="1:10" ht="12">
      <c r="A316" s="2"/>
      <c r="B316" s="2"/>
      <c r="C316" s="2"/>
      <c r="D316" s="2"/>
      <c r="F316" s="2"/>
      <c r="H316" s="2"/>
      <c r="I316" s="2"/>
      <c r="J316" s="2"/>
    </row>
    <row r="317" spans="1:10" ht="12">
      <c r="A317" s="2"/>
      <c r="B317" s="2"/>
      <c r="C317" s="2"/>
      <c r="D317" s="2"/>
      <c r="F317" s="2"/>
      <c r="H317" s="2"/>
      <c r="I317" s="2"/>
      <c r="J317" s="2"/>
    </row>
    <row r="318" spans="1:10" ht="12">
      <c r="A318" s="2"/>
      <c r="B318" s="2"/>
      <c r="C318" s="2"/>
      <c r="D318" s="2"/>
      <c r="F318" s="2"/>
      <c r="H318" s="2"/>
      <c r="I318" s="2"/>
      <c r="J318" s="2"/>
    </row>
    <row r="319" spans="1:10" ht="12">
      <c r="A319" s="2"/>
      <c r="B319" s="2"/>
      <c r="C319" s="2"/>
      <c r="D319" s="2"/>
      <c r="F319" s="2"/>
      <c r="H319" s="2"/>
      <c r="I319" s="2"/>
      <c r="J319" s="2"/>
    </row>
    <row r="320" spans="1:10" ht="12">
      <c r="A320" s="2"/>
      <c r="B320" s="2"/>
      <c r="C320" s="2"/>
      <c r="D320" s="2"/>
      <c r="F320" s="2"/>
      <c r="H320" s="2"/>
      <c r="I320" s="2"/>
      <c r="J320" s="2"/>
    </row>
    <row r="321" spans="1:10" ht="12">
      <c r="A321" s="2"/>
      <c r="B321" s="2"/>
      <c r="C321" s="2"/>
      <c r="D321" s="2"/>
      <c r="F321" s="2"/>
      <c r="H321" s="2"/>
      <c r="I321" s="2"/>
      <c r="J321" s="2"/>
    </row>
    <row r="322" spans="1:10" ht="12">
      <c r="A322" s="2"/>
      <c r="B322" s="2"/>
      <c r="C322" s="2"/>
      <c r="D322" s="2"/>
      <c r="F322" s="2"/>
      <c r="H322" s="2"/>
      <c r="I322" s="2"/>
      <c r="J322" s="2"/>
    </row>
    <row r="323" spans="1:10" ht="12">
      <c r="A323" s="2"/>
      <c r="B323" s="2"/>
      <c r="C323" s="2"/>
      <c r="D323" s="2"/>
      <c r="F323" s="2"/>
      <c r="H323" s="2"/>
      <c r="I323" s="2"/>
      <c r="J323" s="2"/>
    </row>
    <row r="324" spans="1:10" ht="12">
      <c r="A324" s="2"/>
      <c r="B324" s="2"/>
      <c r="C324" s="2"/>
      <c r="D324" s="2"/>
      <c r="F324" s="2"/>
      <c r="H324" s="2"/>
      <c r="I324" s="2"/>
      <c r="J324" s="2"/>
    </row>
    <row r="325" spans="1:10" ht="12">
      <c r="A325" s="2"/>
      <c r="B325" s="2"/>
      <c r="C325" s="2"/>
      <c r="D325" s="2"/>
      <c r="F325" s="2"/>
      <c r="H325" s="2"/>
      <c r="I325" s="2"/>
      <c r="J325" s="2"/>
    </row>
    <row r="326" spans="1:10" ht="12">
      <c r="A326" s="2"/>
      <c r="B326" s="2"/>
      <c r="C326" s="2"/>
      <c r="D326" s="2"/>
      <c r="F326" s="2"/>
      <c r="H326" s="2"/>
      <c r="I326" s="2"/>
      <c r="J326" s="2"/>
    </row>
    <row r="327" spans="1:10" ht="12">
      <c r="A327" s="2"/>
      <c r="B327" s="2"/>
      <c r="C327" s="2"/>
      <c r="D327" s="2"/>
      <c r="F327" s="2"/>
      <c r="H327" s="2"/>
      <c r="I327" s="2"/>
      <c r="J327" s="2"/>
    </row>
    <row r="328" spans="1:10" ht="12">
      <c r="A328" s="2"/>
      <c r="B328" s="2"/>
      <c r="C328" s="2"/>
      <c r="D328" s="2"/>
      <c r="F328" s="2"/>
      <c r="H328" s="2"/>
      <c r="I328" s="2"/>
      <c r="J328" s="2"/>
    </row>
    <row r="329" spans="1:10" ht="12">
      <c r="A329" s="2"/>
      <c r="B329" s="2"/>
      <c r="C329" s="2"/>
      <c r="D329" s="2"/>
      <c r="F329" s="2"/>
      <c r="H329" s="2"/>
      <c r="I329" s="2"/>
      <c r="J329" s="2"/>
    </row>
    <row r="330" spans="1:10" ht="12">
      <c r="A330" s="2"/>
      <c r="B330" s="2"/>
      <c r="C330" s="2"/>
      <c r="D330" s="2"/>
      <c r="F330" s="2"/>
      <c r="H330" s="2"/>
      <c r="I330" s="2"/>
      <c r="J330" s="2"/>
    </row>
    <row r="331" spans="1:10" ht="12">
      <c r="A331" s="2"/>
      <c r="B331" s="2"/>
      <c r="C331" s="2"/>
      <c r="D331" s="2"/>
      <c r="F331" s="2"/>
      <c r="H331" s="2"/>
      <c r="I331" s="2"/>
      <c r="J331" s="2"/>
    </row>
    <row r="332" spans="1:10" ht="12">
      <c r="A332" s="2"/>
      <c r="B332" s="2"/>
      <c r="C332" s="2"/>
      <c r="D332" s="2"/>
      <c r="F332" s="2"/>
      <c r="H332" s="2"/>
      <c r="I332" s="2"/>
      <c r="J332" s="2"/>
    </row>
    <row r="333" spans="1:10" ht="12">
      <c r="A333" s="2"/>
      <c r="B333" s="2"/>
      <c r="C333" s="2"/>
      <c r="D333" s="2"/>
      <c r="F333" s="2"/>
      <c r="H333" s="2"/>
      <c r="I333" s="2"/>
      <c r="J333" s="2"/>
    </row>
    <row r="334" spans="1:10" ht="12">
      <c r="A334" s="2"/>
      <c r="B334" s="2"/>
      <c r="C334" s="2"/>
      <c r="D334" s="2"/>
      <c r="F334" s="2"/>
      <c r="H334" s="2"/>
      <c r="I334" s="2"/>
      <c r="J334" s="2"/>
    </row>
    <row r="335" spans="1:10" ht="12">
      <c r="A335" s="2"/>
      <c r="B335" s="2"/>
      <c r="C335" s="2"/>
      <c r="D335" s="2"/>
      <c r="F335" s="2"/>
      <c r="H335" s="2"/>
      <c r="I335" s="2"/>
      <c r="J335" s="2"/>
    </row>
    <row r="336" spans="1:10" ht="12">
      <c r="A336" s="2"/>
      <c r="B336" s="2"/>
      <c r="C336" s="2"/>
      <c r="D336" s="2"/>
      <c r="F336" s="2"/>
      <c r="H336" s="2"/>
      <c r="I336" s="2"/>
      <c r="J336" s="2"/>
    </row>
    <row r="337" spans="1:10" ht="12">
      <c r="A337" s="2"/>
      <c r="B337" s="2"/>
      <c r="C337" s="2"/>
      <c r="D337" s="2"/>
      <c r="F337" s="2"/>
      <c r="H337" s="2"/>
      <c r="I337" s="2"/>
      <c r="J337" s="2"/>
    </row>
    <row r="338" spans="1:10" ht="12">
      <c r="A338" s="2"/>
      <c r="B338" s="2"/>
      <c r="C338" s="2"/>
      <c r="D338" s="2"/>
      <c r="F338" s="2"/>
      <c r="H338" s="2"/>
      <c r="I338" s="2"/>
      <c r="J338" s="2"/>
    </row>
    <row r="339" spans="1:10" ht="12">
      <c r="A339" s="2"/>
      <c r="B339" s="2"/>
      <c r="C339" s="2"/>
      <c r="D339" s="2"/>
      <c r="F339" s="2"/>
      <c r="H339" s="2"/>
      <c r="I339" s="2"/>
      <c r="J339" s="2"/>
    </row>
    <row r="340" spans="1:10" ht="12">
      <c r="A340" s="2"/>
      <c r="B340" s="2"/>
      <c r="C340" s="2"/>
      <c r="D340" s="2"/>
      <c r="F340" s="2"/>
      <c r="H340" s="2"/>
      <c r="I340" s="2"/>
      <c r="J340" s="2"/>
    </row>
    <row r="341" spans="1:10" ht="12">
      <c r="A341" s="2"/>
      <c r="B341" s="2"/>
      <c r="C341" s="2"/>
      <c r="D341" s="2"/>
      <c r="F341" s="2"/>
      <c r="H341" s="2"/>
      <c r="I341" s="2"/>
      <c r="J341" s="2"/>
    </row>
    <row r="342" spans="1:10" ht="12">
      <c r="A342" s="2"/>
      <c r="B342" s="2"/>
      <c r="C342" s="2"/>
      <c r="D342" s="2"/>
      <c r="F342" s="2"/>
      <c r="H342" s="2"/>
      <c r="I342" s="2"/>
      <c r="J342" s="2"/>
    </row>
    <row r="343" spans="1:10" ht="12">
      <c r="A343" s="2"/>
      <c r="B343" s="2"/>
      <c r="C343" s="2"/>
      <c r="D343" s="2"/>
      <c r="F343" s="2"/>
      <c r="H343" s="2"/>
      <c r="I343" s="2"/>
      <c r="J343" s="2"/>
    </row>
    <row r="344" spans="1:10" ht="12">
      <c r="A344" s="2"/>
      <c r="B344" s="2"/>
      <c r="C344" s="2"/>
      <c r="D344" s="2"/>
      <c r="F344" s="2"/>
      <c r="H344" s="2"/>
      <c r="I344" s="2"/>
      <c r="J344" s="2"/>
    </row>
    <row r="345" spans="1:10" ht="12">
      <c r="A345" s="2"/>
      <c r="B345" s="2"/>
      <c r="C345" s="2"/>
      <c r="D345" s="2"/>
      <c r="F345" s="2"/>
      <c r="H345" s="2"/>
      <c r="I345" s="2"/>
      <c r="J345" s="2"/>
    </row>
    <row r="346" spans="1:10" ht="12">
      <c r="A346" s="2"/>
      <c r="B346" s="2"/>
      <c r="C346" s="2"/>
      <c r="D346" s="2"/>
      <c r="F346" s="2"/>
      <c r="H346" s="2"/>
      <c r="I346" s="2"/>
      <c r="J346" s="2"/>
    </row>
    <row r="347" spans="1:10" ht="12">
      <c r="A347" s="2"/>
      <c r="B347" s="2"/>
      <c r="C347" s="2"/>
      <c r="D347" s="2"/>
      <c r="F347" s="2"/>
      <c r="H347" s="2"/>
      <c r="I347" s="2"/>
      <c r="J347" s="2"/>
    </row>
    <row r="348" spans="1:10" ht="12">
      <c r="A348" s="2"/>
      <c r="B348" s="2"/>
      <c r="C348" s="2"/>
      <c r="D348" s="2"/>
      <c r="F348" s="2"/>
      <c r="H348" s="2"/>
      <c r="I348" s="2"/>
      <c r="J348" s="2"/>
    </row>
    <row r="349" spans="1:10" ht="12">
      <c r="A349" s="2"/>
      <c r="B349" s="2"/>
      <c r="C349" s="2"/>
      <c r="D349" s="2"/>
      <c r="F349" s="2"/>
      <c r="H349" s="2"/>
      <c r="I349" s="2"/>
      <c r="J349" s="2"/>
    </row>
    <row r="350" spans="1:10" ht="12">
      <c r="A350" s="2"/>
      <c r="B350" s="2"/>
      <c r="C350" s="2"/>
      <c r="D350" s="2"/>
      <c r="F350" s="2"/>
      <c r="H350" s="2"/>
      <c r="I350" s="2"/>
      <c r="J350" s="2"/>
    </row>
    <row r="351" spans="1:10" ht="12">
      <c r="A351" s="2"/>
      <c r="B351" s="2"/>
      <c r="C351" s="2"/>
      <c r="D351" s="2"/>
      <c r="F351" s="2"/>
      <c r="H351" s="2"/>
      <c r="I351" s="2"/>
      <c r="J351" s="2"/>
    </row>
    <row r="352" spans="1:10" ht="12">
      <c r="A352" s="2"/>
      <c r="B352" s="2"/>
      <c r="C352" s="2"/>
      <c r="D352" s="2"/>
      <c r="F352" s="2"/>
      <c r="H352" s="2"/>
      <c r="I352" s="2"/>
      <c r="J352" s="2"/>
    </row>
    <row r="353" spans="1:10" ht="12">
      <c r="A353" s="2"/>
      <c r="B353" s="2"/>
      <c r="C353" s="2"/>
      <c r="D353" s="2"/>
      <c r="F353" s="2"/>
      <c r="H353" s="2"/>
      <c r="I353" s="2"/>
      <c r="J353" s="2"/>
    </row>
    <row r="354" spans="1:10" ht="12">
      <c r="A354" s="2"/>
      <c r="B354" s="2"/>
      <c r="C354" s="2"/>
      <c r="D354" s="2"/>
      <c r="F354" s="2"/>
      <c r="H354" s="2"/>
      <c r="I354" s="2"/>
      <c r="J354" s="2"/>
    </row>
    <row r="355" spans="1:10" ht="12">
      <c r="A355" s="2"/>
      <c r="B355" s="2"/>
      <c r="C355" s="2"/>
      <c r="D355" s="2"/>
      <c r="F355" s="2"/>
      <c r="H355" s="2"/>
      <c r="I355" s="2"/>
      <c r="J355" s="2"/>
    </row>
    <row r="356" spans="1:10" ht="12">
      <c r="A356" s="2"/>
      <c r="B356" s="2"/>
      <c r="C356" s="2"/>
      <c r="D356" s="2"/>
      <c r="F356" s="2"/>
      <c r="H356" s="2"/>
      <c r="I356" s="2"/>
      <c r="J356" s="2"/>
    </row>
    <row r="357" spans="1:10" ht="12">
      <c r="A357" s="2"/>
      <c r="B357" s="2"/>
      <c r="C357" s="2"/>
      <c r="D357" s="2"/>
      <c r="F357" s="2"/>
      <c r="H357" s="2"/>
      <c r="I357" s="2"/>
      <c r="J357" s="2"/>
    </row>
    <row r="358" spans="1:10" ht="12">
      <c r="A358" s="2"/>
      <c r="B358" s="2"/>
      <c r="C358" s="2"/>
      <c r="D358" s="2"/>
      <c r="F358" s="2"/>
      <c r="H358" s="2"/>
      <c r="I358" s="2"/>
      <c r="J358" s="2"/>
    </row>
    <row r="359" spans="1:10" ht="12">
      <c r="A359" s="2"/>
      <c r="B359" s="2"/>
      <c r="C359" s="2"/>
      <c r="D359" s="2"/>
      <c r="F359" s="2"/>
      <c r="H359" s="2"/>
      <c r="I359" s="2"/>
      <c r="J359" s="2"/>
    </row>
    <row r="360" spans="1:10" ht="12">
      <c r="A360" s="2"/>
      <c r="B360" s="2"/>
      <c r="C360" s="2"/>
      <c r="D360" s="2"/>
      <c r="F360" s="2"/>
      <c r="H360" s="2"/>
      <c r="I360" s="2"/>
      <c r="J360" s="2"/>
    </row>
    <row r="361" spans="1:10" ht="12">
      <c r="A361" s="2"/>
      <c r="B361" s="2"/>
      <c r="C361" s="2"/>
      <c r="D361" s="2"/>
      <c r="F361" s="2"/>
      <c r="H361" s="2"/>
      <c r="I361" s="2"/>
      <c r="J361" s="2"/>
    </row>
  </sheetData>
  <sheetProtection/>
  <mergeCells count="68">
    <mergeCell ref="G74:G75"/>
    <mergeCell ref="H74:H75"/>
    <mergeCell ref="I74:I75"/>
    <mergeCell ref="A74:A75"/>
    <mergeCell ref="B74:B75"/>
    <mergeCell ref="E74:E75"/>
    <mergeCell ref="F74:F75"/>
    <mergeCell ref="B98:C98"/>
    <mergeCell ref="B101:C101"/>
    <mergeCell ref="B99:C99"/>
    <mergeCell ref="B100:C100"/>
    <mergeCell ref="A35:A36"/>
    <mergeCell ref="B35:B36"/>
    <mergeCell ref="E35:E36"/>
    <mergeCell ref="F35:F36"/>
    <mergeCell ref="G35:G36"/>
    <mergeCell ref="H35:H36"/>
    <mergeCell ref="I35:I36"/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  <mergeCell ref="J13:J14"/>
    <mergeCell ref="F13:F14"/>
    <mergeCell ref="G13:G14"/>
    <mergeCell ref="H13:H14"/>
    <mergeCell ref="I13:I14"/>
    <mergeCell ref="A13:A14"/>
    <mergeCell ref="B13:B14"/>
    <mergeCell ref="C13:C14"/>
    <mergeCell ref="D13:D14"/>
    <mergeCell ref="A1:J1"/>
    <mergeCell ref="A2:J2"/>
    <mergeCell ref="A4:A5"/>
    <mergeCell ref="B4:B5"/>
    <mergeCell ref="E4:E5"/>
    <mergeCell ref="F4:F5"/>
    <mergeCell ref="G4:G5"/>
    <mergeCell ref="H4:H5"/>
    <mergeCell ref="I4:I5"/>
    <mergeCell ref="G8:G9"/>
    <mergeCell ref="H8:H9"/>
    <mergeCell ref="I8:I9"/>
    <mergeCell ref="A8:A9"/>
    <mergeCell ref="B8:B9"/>
    <mergeCell ref="E8:E9"/>
    <mergeCell ref="F8:F9"/>
    <mergeCell ref="G16:G17"/>
    <mergeCell ref="H16:H17"/>
    <mergeCell ref="I16:I17"/>
    <mergeCell ref="A16:A17"/>
    <mergeCell ref="B16:B17"/>
    <mergeCell ref="E16:E17"/>
    <mergeCell ref="F16:F17"/>
    <mergeCell ref="A27:A28"/>
    <mergeCell ref="B27:B28"/>
    <mergeCell ref="C27:C28"/>
    <mergeCell ref="D27:D28"/>
    <mergeCell ref="J27:J28"/>
    <mergeCell ref="F27:F28"/>
    <mergeCell ref="G27:G28"/>
    <mergeCell ref="H27:H28"/>
    <mergeCell ref="I27:I28"/>
  </mergeCells>
  <hyperlinks>
    <hyperlink ref="F4:F5" r:id="rId1" display="Det. n° 003 del 15.01.2013"/>
    <hyperlink ref="F7" r:id="rId2" display="Det. n° 005 del 22.01.2013"/>
    <hyperlink ref="F6" r:id="rId3" display="Det. n° 003 del 15.01.2013"/>
    <hyperlink ref="F8:F9" r:id="rId4" display="Det. n° 014 del 20.01.2013"/>
    <hyperlink ref="F10" r:id="rId5" display="Det. n° 014 del 20.01.2013"/>
    <hyperlink ref="F11" r:id="rId6" display="Det. n° 017 del 26.02.2013"/>
    <hyperlink ref="F13:F14" r:id="rId7" display="Det. n° 022 del 04.03.2013"/>
    <hyperlink ref="J13:J14" r:id="rId8" display="Affidamento diretto ai sensi degli art. 252, art. 267 c.  10,  del DPR 207/010, e art. 92 e 125 c. 11 del  D.lgs 163/06"/>
    <hyperlink ref="J11" r:id="rId9" display="deliberazione dell’ AVCP  del 21.12.2011"/>
    <hyperlink ref="F12" r:id="rId10" display="Det. n° 018 del 26.02.2013"/>
    <hyperlink ref="J12" r:id="rId11" display="Convenzione stipulata con la ditta ENEL Sole per la gestione del servizio di manut. dell’impianto di ill. pubblica in data 08.08.2005 e atto agg. del 17.05.2006 durata di anni 12 con decorr. dal 08.08.2005"/>
    <hyperlink ref="F15" r:id="rId12" display="Det. n° 023 del 11.03.2013"/>
    <hyperlink ref="J15" r:id="rId13" display="procedura negoziata senza previa pubblicazione del bando di gara, ai sensi dell’art. 122  comma 7 del D.lgs n. 163/2006"/>
    <hyperlink ref="F16:F17" r:id="rId14" display="Det. n° 027 del 14.03.2013"/>
    <hyperlink ref="F18" r:id="rId15" display="Det. n° 027 del 14.03.2013"/>
    <hyperlink ref="F19" r:id="rId16" display="Det. n° 029 del 15.03.2013"/>
    <hyperlink ref="E19" r:id="rId17" display="http://www.comune.scanodimontiferro.or.it/uploads/mkDownloads/files/ufficio tecnico/FATTURE/fattura ARCH MANCA.pdf"/>
    <hyperlink ref="J19" r:id="rId18" display="Affidamento diretto ai sensi dell'art. 125 c. 11 del D.lgs 163/06 e Reg. Comunale approvato con del. del C.C.  n°8 del 06.02.2012 "/>
    <hyperlink ref="F20" r:id="rId19" display="Det. n° 030 del 15.03.2013"/>
    <hyperlink ref="E20" r:id="rId20" display="http://www.comune.scanodimontiferro.or.it/uploads/mkDownloads/files/ufficio tecnico/FATTURE/fattura COS MED.pdf"/>
    <hyperlink ref="F21" r:id="rId21" display="Det. n° 031 del 19.03.2013"/>
    <hyperlink ref="C21" r:id="rId22" display="Geom. Giovanni Cambula"/>
    <hyperlink ref="J21" r:id="rId23" display="Affidamento diretto ai sensi dell'art. 125 comma 11 del D.lgs 163/06, LR 5/07 e Art. 4 c. 3 p. 39 del Reg. Comunale approvato con del. C.C.  n° 02 del 06.02.2012"/>
    <hyperlink ref="F22" r:id="rId24" display="Det. n° 032 del 26.03.2014"/>
    <hyperlink ref="J6" r:id="rId25" display="Procedura negoziata  ai sensi dell’art. 125 del D.lgs n. 163/2006 e Reg. Comunale approvato con del. del C.C.  n°34 del 16.07.2007"/>
    <hyperlink ref="J22" r:id="rId26" display="Procedura negoziata  ai sensi dell’art. 125 del D.lgs n. 163/2006 e Reg. Comunale approvato con del. del C.C.  n°34 del 16.07.2007"/>
    <hyperlink ref="J18" r:id="rId27" display="Procedura negoziata  ai sensi dell’art. 125 del D.lgs n. 163/2006 e Reg. Comunale approvato con del. del C.C.  n°34 del 16.07.2007"/>
    <hyperlink ref="J10" r:id="rId28" display="Procedura negoziata  ai sensi dell’art. 125 del D.lgs n. 163/2006 e Reg. Comunale approvato con del. del C.C.  n°34 del 16.07.2007"/>
    <hyperlink ref="G22" r:id="rId29" display="Servizi di igiene urbana - Ordinanza sindacale n 34 del 27.12.2012 - Proroga affid. servizio a Ditta Ekologia della Marmilla Impegno spesa"/>
    <hyperlink ref="C23" r:id="rId30" display="Dr. Ing. Giovanni Leoni"/>
    <hyperlink ref="F23" r:id="rId31" display="Det. n° 033 del 28.03.2015"/>
    <hyperlink ref="F24" r:id="rId32" display="Det. n° 034 del 04.04.2013"/>
    <hyperlink ref="F25" r:id="rId33" display="Det. n° 035 del 04.04.2013"/>
    <hyperlink ref="F26" r:id="rId34" display="Det. n° 036 del 04.04.2013"/>
    <hyperlink ref="J26" r:id="rId35" display="Regolamento"/>
    <hyperlink ref="J27:J28" r:id="rId36" display="procedura aperta, ai sensi dell’art. 17, comma 4 lettera a) della L.R. n. 5/2007 ,e degli artt. 3 c. 37,  e art. 54, 55 del D.Lgs. 163/2006"/>
    <hyperlink ref="E27" r:id="rId37" display="http://www.comune.scanodimontiferro.or.it/uploads/mkDownloads/files/ufficio tecnico/FATTURE/FATTURA GHIACCIO 1.pdf"/>
    <hyperlink ref="E28" r:id="rId38" display="http://www.comune.scanodimontiferro.or.it/uploads/mkDownloads/files/ufficio tecnico/FATTURE/FATTURA GHIACCIO 2.pdf"/>
    <hyperlink ref="F29" r:id="rId39" display="Det. n° 038 del 08.04.2013"/>
    <hyperlink ref="E29" r:id="rId40" display="http://www.comune.scanodimontiferro.or.it/uploads/mkDownloads/files/ufficio tecnico/FATTURE/fattura n 4 saldo onorari arch tola.pdf"/>
    <hyperlink ref="F30" r:id="rId41" display="Det. n° 039 del 08.04.2013"/>
    <hyperlink ref="J30" r:id="rId42" display="Regolamento"/>
    <hyperlink ref="F31" r:id="rId43" display="Det. n° 040 del 08.04.2013"/>
    <hyperlink ref="F27:F28" r:id="rId44" display="Det. n° 037 del 08.04.2013"/>
    <hyperlink ref="F32" r:id="rId45" display="Det. n° 041 del 09.04.2014"/>
    <hyperlink ref="G32" r:id="rId46" display="Gestione Ecocentro comunale - determina a contrattare - ditta Ekologia della Marmilla S.r.l."/>
    <hyperlink ref="J32" r:id="rId47" display="Affidamento diretto ai sensi dell’art. 125 comma 11 del dlgs 163/06"/>
    <hyperlink ref="J33" r:id="rId48" display="Schema contratto"/>
    <hyperlink ref="J37" r:id="rId49" display="Procedura negoziata  ai sensi dell’art. 125 del D.lgs n. 163/2006 e Reg. Comunale approvato con del. del C.C.  n°34 del 16.07.2007"/>
    <hyperlink ref="E37" r:id="rId50" display="http://www.comune.scanodimontiferro.or.it/uploads/mkDownloads/files/ufficio tecnico/FATTURE/fattura ekologia.pdf"/>
    <hyperlink ref="E35:E36" r:id="rId51" display="http://www.comune.scanodimontiferro.or.it/uploads/mkDownloads/files/ufficio tecnico/FATTURE/fattura intercantieri.pdf"/>
    <hyperlink ref="F35:F36" r:id="rId52" display="Det. n° 043 del 16.04.2013"/>
    <hyperlink ref="F37" r:id="rId53" display="Det. n° 043 del 16.04.2013"/>
    <hyperlink ref="F34" r:id="rId54" display="Det. n° 042 del 16.04.2013"/>
    <hyperlink ref="E40" r:id="rId55" display="http://www.comune.scanodimontiferro.or.it/uploads/mkDownloads/files/ufficio tecnico/FATTURE/flore gianfranco fattura 5.pdf"/>
    <hyperlink ref="E38" r:id="rId56" display="http://www.comune.scanodimontiferro.or.it/uploads/mkDownloads/files/ufficio tecnico/FATTURE/fattura centro 5 medicina.pdf"/>
    <hyperlink ref="E39" r:id="rId57" display="http://www.comune.scanodimontiferro.or.it/uploads/mkDownloads/files/ufficio tecnico/FATTURE/edilfarina fattura 38.pdf"/>
    <hyperlink ref="F38" r:id="rId58" display="Det. n° 044 del 16.04.2013"/>
    <hyperlink ref="F39" r:id="rId59" display="Det. n° 045 del 16,04.2013"/>
    <hyperlink ref="F40" r:id="rId60" display="Det. n° 046 del 16.04.2013"/>
    <hyperlink ref="F41" r:id="rId61" display="Det. n° 047 del 16.04.2014"/>
    <hyperlink ref="J42" r:id="rId62" display="ELENCO ALLEGATI"/>
    <hyperlink ref="J43" r:id="rId63" display="ALL-A"/>
    <hyperlink ref="J44" r:id="rId64" display="ALL-B"/>
    <hyperlink ref="J45" r:id="rId65" display="ALL-C"/>
    <hyperlink ref="J46" r:id="rId66" display="ALL-D"/>
    <hyperlink ref="J47" r:id="rId67" display="ALL-E"/>
    <hyperlink ref="J48" r:id="rId68" display="ALL-F"/>
    <hyperlink ref="J49" r:id="rId69" display="ALL-G"/>
    <hyperlink ref="J50" r:id="rId70" display="ALL-H"/>
    <hyperlink ref="J51" r:id="rId71" display="ALL-L"/>
    <hyperlink ref="J52" r:id="rId72" display="ALL-M"/>
    <hyperlink ref="J53" r:id="rId73" display="ALL-N"/>
    <hyperlink ref="J54" r:id="rId74" display="INGRANDIMENTI"/>
    <hyperlink ref="J55" r:id="rId75" display="PLANIMETRIA CANTIERE"/>
    <hyperlink ref="J56" r:id="rId76" display="QUADRO ECONOMICO"/>
    <hyperlink ref="J57" r:id="rId77" display="TAV 1"/>
    <hyperlink ref="J58" r:id="rId78" display="TAV 2"/>
    <hyperlink ref="J59" r:id="rId79" display="TAV 3"/>
    <hyperlink ref="J60" r:id="rId80" display="TAV 4"/>
    <hyperlink ref="J61" r:id="rId81" display="TAV 5"/>
    <hyperlink ref="J62" r:id="rId82" display="TAV 6"/>
    <hyperlink ref="G43" r:id="rId83" display="BANDO"/>
    <hyperlink ref="G44" r:id="rId84" display="DISCIPLINARE"/>
    <hyperlink ref="G45" r:id="rId85" display="MODELLO A"/>
    <hyperlink ref="G46" r:id="rId86" display="MODELLO B-B1"/>
    <hyperlink ref="G47" r:id="rId87" display="MODELLO C"/>
    <hyperlink ref="G48" r:id="rId88" display="MODELLO D"/>
    <hyperlink ref="F63" r:id="rId89" display="Det. n° 048 del 17.04.2013"/>
    <hyperlink ref="J63" r:id="rId90" display="Convenzione"/>
    <hyperlink ref="F64" r:id="rId91" display="Det. n° 049 del 23.04.2013"/>
    <hyperlink ref="F65" r:id="rId92" display="Det. n° 050 del 23.04.2014"/>
    <hyperlink ref="J65" r:id="rId93" display="Regolamento"/>
    <hyperlink ref="J66" r:id="rId94" display="Regolamento"/>
    <hyperlink ref="F66" r:id="rId95" display="Det. n° 051 del 23.04.2015"/>
    <hyperlink ref="F67" r:id="rId96" display="Det. n° 052 del 24.04.2013"/>
    <hyperlink ref="F68" r:id="rId97" display="Det. n° 053 del 27.04.2013"/>
    <hyperlink ref="F69" r:id="rId98" display="Det. n° 054 del 29.04.2013"/>
    <hyperlink ref="F70" r:id="rId99" display="Det. n° 055 del 08.05.2013"/>
    <hyperlink ref="E70" r:id="rId100" display="http://www.comune.scanodimontiferro.or.it/uploads/mkDownloads/files/ufficio tecnico/FATTURE/PREVENTIVO ENEL.pdf"/>
    <hyperlink ref="B101:C101" r:id="rId101" display="REGOLAMENTO COMUNALE"/>
    <hyperlink ref="B100" r:id="rId102" display="LR 5/07"/>
    <hyperlink ref="B99" r:id="rId103" display="D.lgs 163/06"/>
    <hyperlink ref="F72" r:id="rId104" display="Det. n° 057 del 14.05.2014"/>
    <hyperlink ref="F71" r:id="rId105" display="Det. n° 056 del 14.05.2014"/>
    <hyperlink ref="E73" r:id="rId106" display="http://www.comune.scanodimontiferro.or.it/uploads/mkDownloads/files/ufficio tecnico/FATTURE/PREVENTIVO ENEL.pdf"/>
    <hyperlink ref="F73" r:id="rId107" display="Det. n° 058 del 16.05.2014"/>
    <hyperlink ref="J76" r:id="rId108" display="Procedura negoziata  ai sensi dell’art. 125 del D.lgs n. 163/2006 e Reg. Comunale approvato con del. del C.C.  n°34 del 16.07.2007"/>
    <hyperlink ref="E76" r:id="rId109" display="http://www.comune.scanodimontiferro.or.it/uploads/mkDownloads/files/ufficio tecnico/FATTURE/fattura ekologia aprile.pdf"/>
    <hyperlink ref="E74:E75" r:id="rId110" display="http://www.comune.scanodimontiferro.or.it/uploads/mkDownloads/files/ufficio tecnico/FATTURE/fattura intercantieri aprile.pdf"/>
    <hyperlink ref="F76" r:id="rId111" display="Det. n° 059 del 21.05.2013"/>
    <hyperlink ref="F74:F75" r:id="rId112" display="Det. n° 059 del 21.05.2013"/>
    <hyperlink ref="F77" r:id="rId113" display="Det. n° 060 del 21.05.2013"/>
    <hyperlink ref="E78" r:id="rId114" display="http://www.comune.scanodimontiferro.or.it/uploads/mkDownloads/files/ufficio tecnico/FATTURE/preventivo oppo.pdf"/>
    <hyperlink ref="F78" r:id="rId115" display="Det. n° 061 del 23.05.2013"/>
    <hyperlink ref="F79" r:id="rId116" display="Det. n° 063 del 03.06.2013"/>
    <hyperlink ref="J81" r:id="rId117" display="Regolamento"/>
    <hyperlink ref="F80" r:id="rId118" display="Det. n° 064 del 03.06.2013"/>
    <hyperlink ref="F81" r:id="rId119" display="Det. n° 065 del 03.06.2013"/>
    <hyperlink ref="E80" r:id="rId120" display="http://www.comune.scanodimontiferro.or.it/uploads/mkDownloads/files/ufficio tecnico/FATTURE/fattura ing gianmichele coratza.pdf"/>
    <hyperlink ref="J80" r:id="rId121" display="Convenzione stipulata in data 18.11.2011 rep. n. 233 ( USO)"/>
    <hyperlink ref="F82" r:id="rId122" display="Det. n° 066 del 03.06.2016"/>
    <hyperlink ref="E82" r:id="rId123" display="http://www.comune.scanodimontiferro.or.it/uploads/mkDownloads/files/ufficio tecnico/FATTURE/fattura piras gianfranco.pdf"/>
    <hyperlink ref="F83" r:id="rId124" display="Det. n° 067 del 04.06.2016"/>
    <hyperlink ref="F84" r:id="rId125" display="Det. n° 067 del 04.06.2016"/>
    <hyperlink ref="F85" r:id="rId126" display="Det. n° 070 del 11.06.2013"/>
    <hyperlink ref="E85" r:id="rId127" display="http://www.comune.scanodimontiferro.or.it/uploads/mkDownloads/files/ufficio tecnico/FATTURE/fatture AC- 070.pdf"/>
    <hyperlink ref="J85" r:id="rId128" display="Convenzione stipulata con la ditta ENEL Sole per la gestione del servizio di manut. dell’impianto di ill. pubblica in data 08.08.2005 e atto agg. del 17.05.2006 durata di anni 12 con decorr. dal 08.08.2005"/>
    <hyperlink ref="F86" r:id="rId129" display="Det. n° 071 del 18.06.2013"/>
    <hyperlink ref="J86" r:id="rId130" display="Convenzione stipulata con la ditta ENEL Sole per la gestione del servizio di manut. dell’impianto di ill. pubblica in data 08.08.2005 e atto agg. del 17.05.2006 durata di anni 12 con decorr. dal 08.08.2005"/>
    <hyperlink ref="E86" r:id="rId131" display="http://www.comune.scanodimontiferro.or.it/uploads/mkDownloads/files/ufficio tecnico/FATTURE/img00931_ac 071.pdf"/>
    <hyperlink ref="F87" r:id="rId132" display="Det. n° 072 del 18.06.2013"/>
    <hyperlink ref="F88" r:id="rId133" display="Det. n° 073 del 18.06.2013"/>
    <hyperlink ref="F89" r:id="rId134" display="Det. n° 074 del 20.06.2013"/>
    <hyperlink ref="F90" r:id="rId135" display="Det. n° 075 del 20.06.2013"/>
    <hyperlink ref="F91" r:id="rId136" display="Det. n° 076 del 20.06.2013"/>
  </hyperlinks>
  <printOptions/>
  <pageMargins left="0.7" right="0.7" top="0.75" bottom="0.75" header="0.3" footer="0.3"/>
  <pageSetup horizontalDpi="600" verticalDpi="600" orientation="landscape" paperSize="8" r:id="rId1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 </cp:lastModifiedBy>
  <cp:lastPrinted>2013-04-17T08:29:36Z</cp:lastPrinted>
  <dcterms:created xsi:type="dcterms:W3CDTF">2013-01-16T09:07:17Z</dcterms:created>
  <dcterms:modified xsi:type="dcterms:W3CDTF">2013-06-21T08:50:06Z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